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395" windowWidth="16470" windowHeight="12840" activeTab="0"/>
  </bookViews>
  <sheets>
    <sheet name="SR" sheetId="1" r:id="rId1"/>
  </sheets>
  <definedNames>
    <definedName name="_xlnm.Print_Area" localSheetId="0">'SR'!$A$1:$J$18</definedName>
  </definedNames>
  <calcPr fullCalcOnLoad="1"/>
</workbook>
</file>

<file path=xl/sharedStrings.xml><?xml version="1.0" encoding="utf-8"?>
<sst xmlns="http://schemas.openxmlformats.org/spreadsheetml/2006/main" count="28" uniqueCount="21">
  <si>
    <t>Lohnelemente</t>
  </si>
  <si>
    <t>Darlehensfond</t>
  </si>
  <si>
    <t>Pensionsbeitrag INPDAP</t>
  </si>
  <si>
    <t>Abfertigungsbeiträge</t>
  </si>
  <si>
    <t>zu Lasten Verwaltung</t>
  </si>
  <si>
    <t>zu Lasten Bedienst.</t>
  </si>
  <si>
    <t>Beiträge insgesamt</t>
  </si>
  <si>
    <t>Sonderergänzungszulage (a)</t>
  </si>
  <si>
    <t>Grundgehalt (a)</t>
  </si>
  <si>
    <t>Beitrag   ENAM (1)</t>
  </si>
  <si>
    <t>Inspektions-, Direktions- und Lehrpersonal mit unbefristetem Arbeitsvertrag (einschließlich Religionslehrer in der Stammrolle)</t>
  </si>
  <si>
    <t>Zusätzliche Vergütungen (b)</t>
  </si>
  <si>
    <t>zu Lasten Bedienst. (2)</t>
  </si>
  <si>
    <t xml:space="preserve">     </t>
  </si>
  <si>
    <t xml:space="preserve">    </t>
  </si>
  <si>
    <t>(a) einschließlich Anteil 13. Monatsgehalt sowie persönliche Zulage (indennità "ad personam"), individuelle Dienstalterszulage und Gehaltsanteil ("rateo") gemäß Einstufungsdekret</t>
  </si>
  <si>
    <r>
      <t xml:space="preserve">(1) ausschließlich für das Direktions- und Lehrpersonal </t>
    </r>
    <r>
      <rPr>
        <b/>
        <sz val="12"/>
        <rFont val="Tahoma"/>
        <family val="2"/>
      </rPr>
      <t>der Grundschulen</t>
    </r>
  </si>
  <si>
    <t>ÜBERSICHT SOZIALBEITRÄGE 
 Personal in der Stammrolle</t>
  </si>
  <si>
    <r>
      <t>Wertschöpfungs- steuer</t>
    </r>
    <r>
      <rPr>
        <b/>
        <sz val="10"/>
        <rFont val="Tahoma"/>
        <family val="2"/>
      </rPr>
      <t xml:space="preserve"> IRAP</t>
    </r>
  </si>
  <si>
    <r>
      <t xml:space="preserve">(b) zusätzliche Lohnelemente, wie z.B. die Landeszulage, die Erhöhung der Landeszulage, die persönliche Zusatzvergütung, die Ausgleichszulage für das abgeordnete Personal, die Zwei- und Dreisprachigkeitszulage,  jede Art von Überstunden etc.                                                                                                        </t>
    </r>
    <r>
      <rPr>
        <u val="single"/>
        <sz val="12"/>
        <rFont val="Tahoma"/>
        <family val="2"/>
      </rPr>
      <t>ausgenommen sind:</t>
    </r>
    <r>
      <rPr>
        <sz val="12"/>
        <rFont val="Tahoma"/>
        <family val="2"/>
      </rPr>
      <t xml:space="preserve"> Familiengeld, Fahrtspesenrückvergütungen</t>
    </r>
  </si>
  <si>
    <t>(2) auf Beträge über € 46.123,00 wird der Beitrag um 1% erhöht (Abzug insg. zu Lasten des Bediensteten: 9,80%)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</si>
</sst>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</numFmts>
  <fonts count="19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6"/>
      <name val="Tahoma"/>
      <family val="2"/>
    </font>
    <font>
      <sz val="10"/>
      <name val="Tahoma"/>
      <family val="2"/>
    </font>
    <font>
      <sz val="16"/>
      <name val="Tahoma"/>
      <family val="2"/>
    </font>
    <font>
      <i/>
      <sz val="10"/>
      <name val="Tahoma"/>
      <family val="2"/>
    </font>
    <font>
      <sz val="12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u val="single"/>
      <sz val="12"/>
      <name val="Tahoma"/>
      <family val="2"/>
    </font>
    <font>
      <b/>
      <sz val="16"/>
      <name val="Comic Sans MS"/>
      <family val="4"/>
    </font>
    <font>
      <sz val="10"/>
      <name val="Comic Sans MS"/>
      <family val="4"/>
    </font>
    <font>
      <sz val="16"/>
      <name val="Comic Sans MS"/>
      <family val="4"/>
    </font>
    <font>
      <b/>
      <sz val="10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/>
    </xf>
    <xf numFmtId="2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2" fontId="11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/>
    </xf>
    <xf numFmtId="0" fontId="6" fillId="4" borderId="3" xfId="0" applyFont="1" applyFill="1" applyBorder="1" applyAlignment="1">
      <alignment horizontal="center" vertical="center" wrapText="1"/>
    </xf>
    <xf numFmtId="2" fontId="10" fillId="4" borderId="3" xfId="0" applyNumberFormat="1" applyFont="1" applyFill="1" applyBorder="1" applyAlignment="1">
      <alignment horizontal="center"/>
    </xf>
    <xf numFmtId="2" fontId="10" fillId="4" borderId="4" xfId="0" applyNumberFormat="1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2" fontId="10" fillId="4" borderId="2" xfId="0" applyNumberFormat="1" applyFont="1" applyFill="1" applyBorder="1" applyAlignment="1">
      <alignment horizontal="center"/>
    </xf>
    <xf numFmtId="2" fontId="11" fillId="4" borderId="3" xfId="0" applyNumberFormat="1" applyFont="1" applyFill="1" applyBorder="1" applyAlignment="1">
      <alignment horizontal="center"/>
    </xf>
    <xf numFmtId="2" fontId="10" fillId="4" borderId="5" xfId="0" applyNumberFormat="1" applyFont="1" applyFill="1" applyBorder="1" applyAlignment="1">
      <alignment horizontal="center"/>
    </xf>
    <xf numFmtId="2" fontId="11" fillId="4" borderId="4" xfId="0" applyNumberFormat="1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/>
    </xf>
    <xf numFmtId="2" fontId="11" fillId="3" borderId="7" xfId="0" applyNumberFormat="1" applyFont="1" applyFill="1" applyBorder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2" fontId="10" fillId="3" borderId="2" xfId="0" applyNumberFormat="1" applyFont="1" applyFill="1" applyBorder="1" applyAlignment="1">
      <alignment horizontal="center"/>
    </xf>
    <xf numFmtId="2" fontId="10" fillId="3" borderId="7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9" fillId="2" borderId="2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9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4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95" zoomScaleNormal="95" workbookViewId="0" topLeftCell="A1">
      <selection activeCell="A13" sqref="A13:J13"/>
    </sheetView>
  </sheetViews>
  <sheetFormatPr defaultColWidth="11.421875" defaultRowHeight="12.75"/>
  <cols>
    <col min="1" max="1" width="29.7109375" style="1" bestFit="1" customWidth="1"/>
    <col min="2" max="2" width="12.28125" style="1" customWidth="1"/>
    <col min="3" max="3" width="12.7109375" style="1" customWidth="1"/>
    <col min="4" max="4" width="15.7109375" style="1" customWidth="1"/>
    <col min="5" max="6" width="12.28125" style="1" customWidth="1"/>
    <col min="7" max="7" width="12.7109375" style="1" customWidth="1"/>
    <col min="8" max="8" width="15.00390625" style="1" customWidth="1"/>
    <col min="9" max="9" width="12.28125" style="1" customWidth="1"/>
    <col min="10" max="10" width="12.7109375" style="1" customWidth="1"/>
    <col min="11" max="11" width="14.28125" style="1" customWidth="1"/>
    <col min="12" max="16384" width="11.421875" style="1" customWidth="1"/>
  </cols>
  <sheetData>
    <row r="1" spans="1:11" s="18" customFormat="1" ht="46.5" customHeight="1">
      <c r="A1" s="48" t="s">
        <v>17</v>
      </c>
      <c r="B1" s="49"/>
      <c r="C1" s="49"/>
      <c r="D1" s="49"/>
      <c r="E1" s="49"/>
      <c r="F1" s="49"/>
      <c r="G1" s="49"/>
      <c r="H1" s="49"/>
      <c r="I1" s="49"/>
      <c r="J1" s="49"/>
      <c r="K1" s="17"/>
    </row>
    <row r="2" spans="1:11" s="7" customFormat="1" ht="18" customHeight="1">
      <c r="A2" s="8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s="7" customFormat="1" ht="39" customHeight="1">
      <c r="A3" s="44" t="s">
        <v>10</v>
      </c>
      <c r="B3" s="45"/>
      <c r="C3" s="45"/>
      <c r="D3" s="45"/>
      <c r="E3" s="45"/>
      <c r="F3" s="45"/>
      <c r="G3" s="45"/>
      <c r="H3" s="45"/>
      <c r="I3" s="45"/>
      <c r="J3" s="45"/>
      <c r="K3" s="9"/>
    </row>
    <row r="4" s="7" customFormat="1" ht="13.5" thickBot="1"/>
    <row r="5" spans="1:10" s="7" customFormat="1" ht="35.25" customHeight="1">
      <c r="A5" s="52" t="s">
        <v>0</v>
      </c>
      <c r="B5" s="50" t="s">
        <v>2</v>
      </c>
      <c r="C5" s="51"/>
      <c r="D5" s="29" t="s">
        <v>1</v>
      </c>
      <c r="E5" s="50" t="s">
        <v>3</v>
      </c>
      <c r="F5" s="51"/>
      <c r="G5" s="29" t="s">
        <v>9</v>
      </c>
      <c r="H5" s="30" t="s">
        <v>18</v>
      </c>
      <c r="I5" s="50" t="s">
        <v>6</v>
      </c>
      <c r="J5" s="51"/>
    </row>
    <row r="6" spans="1:10" s="7" customFormat="1" ht="26.25" thickBot="1">
      <c r="A6" s="53"/>
      <c r="B6" s="19" t="s">
        <v>4</v>
      </c>
      <c r="C6" s="10" t="s">
        <v>12</v>
      </c>
      <c r="D6" s="11" t="s">
        <v>5</v>
      </c>
      <c r="E6" s="19" t="s">
        <v>4</v>
      </c>
      <c r="F6" s="10" t="s">
        <v>5</v>
      </c>
      <c r="G6" s="10" t="s">
        <v>5</v>
      </c>
      <c r="H6" s="24" t="s">
        <v>4</v>
      </c>
      <c r="I6" s="19" t="s">
        <v>4</v>
      </c>
      <c r="J6" s="31" t="s">
        <v>5</v>
      </c>
    </row>
    <row r="7" spans="1:10" s="7" customFormat="1" ht="24" customHeight="1">
      <c r="A7" s="41" t="s">
        <v>8</v>
      </c>
      <c r="B7" s="20">
        <v>24.2</v>
      </c>
      <c r="C7" s="34">
        <v>8.8</v>
      </c>
      <c r="D7" s="35">
        <v>0.35</v>
      </c>
      <c r="E7" s="22">
        <v>5.68</v>
      </c>
      <c r="F7" s="34">
        <v>2</v>
      </c>
      <c r="G7" s="36">
        <v>0.8</v>
      </c>
      <c r="H7" s="25">
        <v>8.5</v>
      </c>
      <c r="I7" s="26">
        <f>B7+E7+H7</f>
        <v>38.379999999999995</v>
      </c>
      <c r="J7" s="32">
        <f>C7+D7+F7+G7</f>
        <v>11.950000000000001</v>
      </c>
    </row>
    <row r="8" spans="1:10" s="7" customFormat="1" ht="24" customHeight="1">
      <c r="A8" s="39" t="s">
        <v>7</v>
      </c>
      <c r="B8" s="20">
        <v>24.2</v>
      </c>
      <c r="C8" s="34">
        <v>8.8</v>
      </c>
      <c r="D8" s="35">
        <v>0.35</v>
      </c>
      <c r="E8" s="22">
        <v>5.68</v>
      </c>
      <c r="F8" s="34">
        <v>2</v>
      </c>
      <c r="G8" s="35"/>
      <c r="H8" s="25">
        <v>8.5</v>
      </c>
      <c r="I8" s="26">
        <f>B8+E8+H8</f>
        <v>38.379999999999995</v>
      </c>
      <c r="J8" s="32">
        <f>C8+D8+F8+G8</f>
        <v>11.15</v>
      </c>
    </row>
    <row r="9" spans="1:10" s="7" customFormat="1" ht="24" customHeight="1" thickBot="1">
      <c r="A9" s="40" t="s">
        <v>11</v>
      </c>
      <c r="B9" s="21">
        <v>24.2</v>
      </c>
      <c r="C9" s="37">
        <v>8.8</v>
      </c>
      <c r="D9" s="38">
        <v>0.35</v>
      </c>
      <c r="E9" s="23"/>
      <c r="F9" s="37"/>
      <c r="G9" s="38"/>
      <c r="H9" s="27">
        <v>8.5</v>
      </c>
      <c r="I9" s="28">
        <f>B9+E9+H9</f>
        <v>32.7</v>
      </c>
      <c r="J9" s="33">
        <f>C9+D9+F9+G9</f>
        <v>9.15</v>
      </c>
    </row>
    <row r="10" spans="1:10" s="7" customFormat="1" ht="18">
      <c r="A10" s="12"/>
      <c r="B10" s="13"/>
      <c r="C10" s="13"/>
      <c r="D10" s="14"/>
      <c r="E10" s="14"/>
      <c r="F10" s="13"/>
      <c r="G10" s="14"/>
      <c r="H10" s="13"/>
      <c r="I10" s="15"/>
      <c r="J10" s="15"/>
    </row>
    <row r="11" spans="1:10" s="7" customFormat="1" ht="30" customHeight="1">
      <c r="A11" s="42" t="s">
        <v>16</v>
      </c>
      <c r="B11" s="43"/>
      <c r="C11" s="43"/>
      <c r="D11" s="43"/>
      <c r="E11" s="43"/>
      <c r="F11" s="43"/>
      <c r="G11" s="43"/>
      <c r="H11" s="43"/>
      <c r="I11" s="43"/>
      <c r="J11" s="43"/>
    </row>
    <row r="12" spans="1:10" s="7" customFormat="1" ht="35.25" customHeight="1">
      <c r="A12" s="42" t="s">
        <v>20</v>
      </c>
      <c r="B12" s="43"/>
      <c r="C12" s="43"/>
      <c r="D12" s="43"/>
      <c r="E12" s="43"/>
      <c r="F12" s="43"/>
      <c r="G12" s="43"/>
      <c r="H12" s="43"/>
      <c r="I12" s="43"/>
      <c r="J12" s="43"/>
    </row>
    <row r="13" spans="1:10" s="7" customFormat="1" ht="45.75" customHeight="1">
      <c r="A13" s="42" t="s">
        <v>15</v>
      </c>
      <c r="B13" s="43"/>
      <c r="C13" s="43"/>
      <c r="D13" s="43"/>
      <c r="E13" s="43"/>
      <c r="F13" s="43"/>
      <c r="G13" s="43"/>
      <c r="H13" s="43"/>
      <c r="I13" s="43"/>
      <c r="J13" s="43"/>
    </row>
    <row r="14" spans="1:11" s="7" customFormat="1" ht="78" customHeight="1">
      <c r="A14" s="42" t="s">
        <v>19</v>
      </c>
      <c r="B14" s="43"/>
      <c r="C14" s="43"/>
      <c r="D14" s="43"/>
      <c r="E14" s="43"/>
      <c r="F14" s="43"/>
      <c r="G14" s="43"/>
      <c r="H14" s="43"/>
      <c r="I14" s="43"/>
      <c r="J14" s="43"/>
      <c r="K14" s="16"/>
    </row>
    <row r="15" spans="1:11" ht="18">
      <c r="A15" s="46" t="s">
        <v>13</v>
      </c>
      <c r="B15" s="47"/>
      <c r="C15" s="47"/>
      <c r="D15" s="47"/>
      <c r="E15" s="47"/>
      <c r="F15" s="47"/>
      <c r="G15" s="47"/>
      <c r="H15" s="47"/>
      <c r="I15" s="47"/>
      <c r="J15" s="47"/>
      <c r="K15" s="3"/>
    </row>
    <row r="16" spans="1:11" ht="18">
      <c r="A16" s="2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8">
      <c r="A17" s="2" t="s">
        <v>13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20.25">
      <c r="B18" s="4"/>
      <c r="C18" s="4"/>
      <c r="D18" s="4"/>
      <c r="E18" s="4"/>
      <c r="F18" s="4"/>
      <c r="G18" s="4"/>
      <c r="H18" s="4"/>
      <c r="I18" s="4"/>
      <c r="J18" s="4"/>
      <c r="K18" s="4"/>
    </row>
  </sheetData>
  <mergeCells count="11">
    <mergeCell ref="A1:J1"/>
    <mergeCell ref="B5:C5"/>
    <mergeCell ref="E5:F5"/>
    <mergeCell ref="I5:J5"/>
    <mergeCell ref="A5:A6"/>
    <mergeCell ref="A13:J13"/>
    <mergeCell ref="A14:J14"/>
    <mergeCell ref="A3:J3"/>
    <mergeCell ref="A15:J15"/>
    <mergeCell ref="A11:J11"/>
    <mergeCell ref="A12:J12"/>
  </mergeCells>
  <printOptions/>
  <pageMargins left="0.1968503937007874" right="0.1968503937007874" top="0.7874015748031497" bottom="0.5905511811023623" header="0.5118110236220472" footer="0.5118110236220472"/>
  <pageSetup orientation="landscape" paperSize="9" scale="9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Rier Walter</dc:creator>
  <cp:keywords/>
  <dc:description/>
  <cp:lastModifiedBy>Silke Bamhackl</cp:lastModifiedBy>
  <cp:lastPrinted>2007-10-19T10:07:30Z</cp:lastPrinted>
  <dcterms:created xsi:type="dcterms:W3CDTF">2000-03-09T11:21:45Z</dcterms:created>
  <dcterms:modified xsi:type="dcterms:W3CDTF">2015-04-10T12:40:03Z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-944278746</vt:i4>
  </property>
  <property fmtid="{D5CDD505-2E9C-101B-9397-08002B2CF9AE}" pid="3" name="_EmailSubject">
    <vt:lpwstr>homepage ufficio stipendi personale insegnante</vt:lpwstr>
  </property>
  <property fmtid="{D5CDD505-2E9C-101B-9397-08002B2CF9AE}" pid="4" name="_AuthorEmail">
    <vt:lpwstr>Valentina.Casera@provinz.bz.it</vt:lpwstr>
  </property>
  <property fmtid="{D5CDD505-2E9C-101B-9397-08002B2CF9AE}" pid="5" name="_AuthorEmailDisplayName">
    <vt:lpwstr>Casera, Valentina</vt:lpwstr>
  </property>
  <property fmtid="{D5CDD505-2E9C-101B-9397-08002B2CF9AE}" pid="6" name="_PreviousAdHocReviewCycleID">
    <vt:i4>1808499883</vt:i4>
  </property>
  <property fmtid="{D5CDD505-2E9C-101B-9397-08002B2CF9AE}" pid="7" name="_ReviewingToolsShownOnce">
    <vt:lpwstr/>
  </property>
</Properties>
</file>