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H783" i="1" l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338" i="1"/>
  <c r="K338" i="1" s="1"/>
  <c r="G783" i="1" l="1"/>
  <c r="I783" i="1" s="1"/>
  <c r="D782" i="1" l="1"/>
  <c r="D720" i="1"/>
  <c r="D715" i="1"/>
  <c r="D414" i="1"/>
  <c r="D312" i="1"/>
  <c r="D139" i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K783" i="1" l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<sst xmlns="http://schemas.openxmlformats.org/spreadsheetml/2006/main" count="964" uniqueCount="489">
  <si>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</si>
  <si>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</si>
  <si>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</si>
  <si>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</si>
  <si>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</si>
  <si>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</si>
  <si>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</si>
  <si>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</si>
  <si>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</si>
  <si>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</si>
  <si>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</si>
  <si>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</si>
  <si>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</si>
  <si>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</si>
  <si>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</si>
  <si>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</si>
  <si>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</si>
  <si>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</si>
  <si>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</si>
  <si>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</si>
  <si>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</si>
  <si>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</si>
  <si>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</si>
  <si>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</si>
  <si>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</si>
  <si>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</si>
  <si>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</si>
  <si>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</si>
  <si>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</si>
  <si>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</si>
  <si>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</si>
  <si>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</si>
  <si>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</si>
  <si>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</si>
  <si>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</si>
  <si>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</si>
  <si>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</si>
  <si>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</si>
  <si>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</si>
  <si>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</si>
  <si>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</si>
  <si>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</si>
  <si>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</si>
  <si>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</si>
  <si>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</si>
  <si>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</si>
  <si>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</si>
  <si>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</si>
  <si>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</si>
  <si>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</si>
  <si>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</si>
  <si>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</si>
  <si>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</si>
  <si>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</si>
  <si>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</si>
  <si>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</si>
  <si>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</si>
  <si>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</si>
  <si>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</si>
  <si>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</si>
  <si>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</si>
  <si>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</si>
  <si>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</si>
  <si>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</si>
  <si>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</si>
  <si>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</si>
  <si>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</si>
  <si>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</si>
  <si>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</si>
  <si>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</si>
  <si>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</si>
  <si>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</si>
  <si>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</si>
  <si>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</si>
  <si>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</si>
  <si>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</si>
  <si>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</si>
  <si>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</si>
  <si>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</si>
  <si>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</si>
  <si>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</si>
  <si>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</si>
  <si>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</si>
  <si>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</si>
  <si>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</si>
  <si>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</si>
  <si>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</si>
  <si>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</si>
  <si>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</si>
  <si>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</si>
  <si>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</si>
  <si>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</si>
  <si>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</si>
  <si>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</si>
  <si>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</si>
  <si>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</si>
  <si>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</si>
  <si>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</si>
  <si>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</si>
  <si>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</si>
  <si>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</si>
  <si>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</si>
  <si>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</si>
  <si>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</si>
  <si>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</si>
  <si>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</si>
  <si>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</si>
  <si>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</si>
  <si>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</si>
  <si>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</si>
  <si>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</si>
  <si>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</si>
  <si>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</si>
  <si>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</si>
  <si>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</si>
  <si>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</si>
  <si>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</si>
  <si>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</si>
  <si>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</si>
  <si>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</si>
  <si>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</si>
  <si>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</si>
  <si>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</si>
  <si>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</si>
  <si>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</si>
  <si>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</si>
  <si>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</si>
  <si>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</si>
  <si>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</si>
  <si>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</si>
  <si>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</si>
  <si>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</si>
  <si>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</si>
  <si>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</si>
  <si>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</si>
  <si>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</si>
  <si>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</si>
  <si>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</si>
  <si>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</si>
  <si>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</si>
  <si>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</si>
  <si>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</si>
  <si>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</si>
  <si>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</si>
  <si>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</si>
  <si>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</si>
  <si>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</si>
  <si>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</si>
  <si>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</si>
  <si>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</si>
  <si>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</si>
  <si>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</si>
  <si>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</si>
  <si>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</si>
  <si>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</si>
  <si>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</si>
  <si>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</si>
  <si>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</si>
  <si>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</si>
  <si>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</si>
  <si>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</si>
  <si>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</si>
  <si>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</si>
  <si>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</si>
  <si>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</si>
  <si>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</si>
  <si>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</si>
  <si>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</si>
  <si>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</si>
  <si>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</si>
  <si>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</si>
  <si>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</si>
  <si>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</si>
  <si>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</si>
  <si>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</si>
  <si>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</si>
  <si>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</si>
  <si>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</si>
  <si>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</si>
  <si>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</si>
  <si>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</si>
  <si>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</si>
  <si>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</si>
  <si>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</si>
  <si>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</si>
  <si>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</si>
  <si>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</si>
  <si>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</si>
  <si>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</si>
  <si>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</si>
  <si>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</si>
  <si>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</si>
  <si>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</si>
  <si>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</si>
  <si>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</si>
  <si>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</si>
  <si>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</si>
  <si>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</si>
  <si>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</si>
  <si>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</si>
  <si>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</si>
  <si>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</si>
  <si>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</si>
  <si>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</si>
  <si>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</si>
  <si>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</si>
  <si>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</si>
  <si>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</si>
  <si>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</si>
  <si>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</si>
  <si>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</si>
  <si>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</si>
  <si>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</si>
  <si>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</si>
  <si>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</si>
  <si>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</si>
  <si>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</si>
  <si>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</si>
  <si>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</si>
  <si>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</si>
  <si>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</si>
  <si>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</si>
  <si>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</si>
  <si>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</si>
  <si>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</si>
  <si>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</si>
  <si>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</si>
  <si>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</si>
  <si>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</si>
  <si>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</si>
  <si>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</si>
  <si>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</si>
  <si>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</si>
  <si>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</si>
  <si>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</si>
  <si>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</si>
  <si>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</si>
  <si>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</si>
  <si>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</si>
  <si>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</si>
  <si>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</si>
  <si>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</si>
  <si>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</si>
  <si>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</si>
  <si>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</si>
  <si>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</si>
  <si>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</si>
  <si>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</si>
  <si>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</si>
  <si>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</si>
  <si>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</si>
  <si>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</si>
  <si>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</si>
  <si>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</si>
  <si>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</si>
  <si>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</si>
  <si>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</si>
  <si>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</si>
  <si>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</si>
  <si>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</si>
  <si>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</si>
  <si>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</si>
  <si>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</si>
  <si>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</si>
  <si>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</si>
  <si>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</si>
  <si>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</si>
  <si>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</si>
  <si>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</si>
  <si>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</si>
  <si>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</si>
  <si>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</si>
  <si>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</si>
  <si>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</si>
  <si>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</si>
  <si>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</si>
  <si>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</si>
  <si>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</si>
  <si>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</si>
  <si>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</si>
  <si>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</si>
  <si>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</si>
  <si>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</si>
  <si>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</si>
  <si>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</si>
  <si>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</si>
  <si>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</si>
  <si>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</si>
  <si>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</si>
  <si>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</si>
  <si>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</si>
  <si>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</si>
  <si>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</si>
  <si>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</si>
  <si>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</si>
  <si>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</si>
  <si>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</si>
  <si>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</si>
  <si>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</si>
  <si>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</si>
  <si>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</si>
  <si>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</si>
  <si>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</si>
  <si>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</si>
  <si>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</si>
  <si>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</si>
  <si>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</si>
  <si>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</si>
  <si>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</si>
  <si>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</si>
  <si>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</si>
  <si>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</si>
  <si>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</si>
  <si>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</si>
  <si>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</si>
  <si>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</si>
  <si>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</si>
  <si>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</si>
  <si>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</si>
  <si>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</si>
  <si>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</si>
  <si>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</si>
  <si>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</si>
  <si>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</si>
  <si>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</si>
  <si>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</si>
  <si>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</si>
  <si>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</si>
  <si>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</si>
  <si>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</si>
  <si>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</si>
  <si>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</si>
  <si>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</si>
  <si>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</si>
  <si>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</si>
  <si>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</si>
  <si>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</si>
  <si>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</si>
  <si>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</si>
  <si>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</si>
  <si>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</si>
  <si>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</si>
  <si>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</si>
  <si>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</si>
  <si>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</si>
  <si>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</si>
  <si>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</si>
  <si>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</si>
  <si>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</si>
  <si>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</si>
  <si>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</si>
  <si>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</si>
  <si>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</si>
  <si>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</si>
  <si>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</si>
  <si>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</si>
  <si>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</si>
  <si>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</si>
  <si>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</si>
  <si>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</si>
  <si>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</si>
  <si>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</si>
  <si>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</si>
  <si>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</si>
  <si>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</si>
  <si>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</si>
  <si>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</si>
  <si>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</si>
  <si>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</si>
  <si>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</si>
  <si>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</si>
  <si>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</si>
  <si>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</si>
  <si>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</si>
  <si>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</si>
  <si>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</si>
  <si>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</si>
  <si>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</si>
  <si>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</si>
  <si>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</si>
  <si>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</si>
  <si>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</si>
  <si>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</si>
  <si>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</si>
  <si>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</si>
  <si>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</si>
  <si>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</si>
  <si>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</si>
  <si>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</si>
  <si>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</si>
  <si>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</si>
  <si>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</si>
  <si>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</si>
  <si>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</si>
  <si>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</si>
  <si>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</si>
  <si>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</si>
  <si>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</si>
  <si>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</si>
  <si>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</si>
  <si>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</si>
  <si>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</si>
  <si>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</si>
  <si>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</si>
  <si>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</si>
  <si>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</si>
  <si>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</si>
  <si>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</si>
  <si>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</si>
  <si>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</si>
  <si>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</si>
  <si>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</si>
  <si>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</si>
  <si>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</si>
  <si>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</si>
  <si>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</si>
  <si>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</si>
  <si>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</si>
  <si>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</si>
  <si>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</si>
  <si>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</si>
  <si>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</si>
  <si>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</si>
  <si>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</si>
  <si>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</si>
  <si>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</si>
  <si>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</si>
  <si>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</si>
  <si>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</si>
  <si>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</si>
  <si>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</si>
  <si>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</si>
  <si>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</si>
  <si>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</si>
  <si>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</si>
  <si>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</si>
  <si>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</si>
  <si>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</si>
  <si>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</si>
  <si>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</si>
  <si>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</si>
  <si>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</si>
  <si>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</si>
  <si>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</si>
  <si>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</si>
  <si>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</si>
  <si>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</si>
  <si>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</si>
  <si>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</si>
  <si>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</si>
  <si>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</si>
  <si>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</si>
  <si>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</si>
  <si>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</si>
  <si>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</si>
  <si>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</si>
  <si>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</si>
  <si>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</si>
  <si>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</si>
  <si>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</si>
  <si>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</si>
  <si>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</si>
  <si>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</si>
  <si>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</si>
  <si>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</si>
  <si>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</si>
  <si>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</si>
  <si>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</si>
  <si>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</si>
  <si>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</si>
  <si>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</si>
  <si>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</si>
  <si>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</si>
  <si>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</si>
  <si>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</si>
  <si>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</si>
  <si>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</si>
  <si>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</si>
  <si>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</si>
  <si>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</si>
  <si>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</si>
  <si>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</si>
  <si>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</si>
  <si>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</si>
  <si>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</si>
  <si>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17-06-2020</t>
  </si>
  <si>
    <t>Totali al 18-06-2020</t>
  </si>
  <si>
    <t xml:space="preserve"> deceduti al 18-06-2020</t>
  </si>
  <si>
    <t>positivi ancora attivi al 18-06-2020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</si>
</sst>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1"/>
  <sheetViews>
    <sheetView tabSelected="1" topLeftCell="B1" zoomScale="70" zoomScaleNormal="70" workbookViewId="0">
      <selection activeCell="L3" sqref="L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2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9</v>
      </c>
      <c r="H164" s="17">
        <v>10</v>
      </c>
      <c r="I164" s="18">
        <f>H164-G164</f>
        <v>1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3"/>
        <v>0</v>
      </c>
      <c r="G224" s="17">
        <v>5</v>
      </c>
      <c r="H224" s="17">
        <v>5</v>
      </c>
      <c r="I224" s="18">
        <f>H224-G224</f>
        <v>0</v>
      </c>
      <c r="J224" s="17">
        <v>0</v>
      </c>
      <c r="K224" s="17">
        <f>E224-H224-J224</f>
        <v>0</v>
      </c>
    </row>
    <row r="225" spans="1:11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3"/>
        <v>0</v>
      </c>
      <c r="G231" s="17">
        <v>21</v>
      </c>
      <c r="H231" s="17">
        <v>21</v>
      </c>
      <c r="I231" s="18">
        <f>H231-G231</f>
        <v>0</v>
      </c>
      <c r="J231" s="17">
        <v>0</v>
      </c>
      <c r="K231" s="17">
        <f>E231-H231-J231</f>
        <v>1</v>
      </c>
    </row>
    <row r="232" spans="1:11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3"/>
        <v>0</v>
      </c>
      <c r="G232" s="11"/>
      <c r="H232" s="11"/>
      <c r="I232" s="11"/>
      <c r="J232" s="11"/>
      <c r="K232" s="11"/>
    </row>
    <row r="233" spans="1:11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3"/>
        <v>0</v>
      </c>
      <c r="G233" s="17">
        <v>1</v>
      </c>
      <c r="H233" s="17">
        <v>1</v>
      </c>
      <c r="I233" s="18">
        <f>H233-G233</f>
        <v>0</v>
      </c>
      <c r="J233" s="17">
        <v>0</v>
      </c>
      <c r="K233" s="17">
        <f>E233-H233-J233</f>
        <v>0</v>
      </c>
    </row>
    <row r="234" spans="1:11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3"/>
        <v>0</v>
      </c>
      <c r="G236" s="17">
        <v>1</v>
      </c>
      <c r="H236" s="17">
        <v>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3"/>
        <v>0</v>
      </c>
      <c r="G244" s="17">
        <v>11</v>
      </c>
      <c r="H244" s="17">
        <v>11</v>
      </c>
      <c r="I244" s="18">
        <f>H244-G244</f>
        <v>0</v>
      </c>
      <c r="J244" s="17">
        <v>0</v>
      </c>
      <c r="K244" s="17">
        <f>E244-H244-J244</f>
        <v>0</v>
      </c>
    </row>
    <row r="245" spans="1:11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3"/>
        <v>0</v>
      </c>
      <c r="G246" s="17">
        <v>1</v>
      </c>
      <c r="H246" s="17">
        <v>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3"/>
        <v>0</v>
      </c>
      <c r="G249" s="34"/>
      <c r="H249" s="34"/>
      <c r="I249" s="12"/>
      <c r="J249" s="34"/>
      <c r="K249" s="34"/>
    </row>
    <row r="250" spans="1:11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3"/>
        <v>0</v>
      </c>
      <c r="G259" s="17">
        <v>18</v>
      </c>
      <c r="H259" s="17">
        <v>18</v>
      </c>
      <c r="I259" s="18">
        <f>H259-G259</f>
        <v>0</v>
      </c>
      <c r="J259" s="17">
        <v>5</v>
      </c>
      <c r="K259" s="17">
        <f>E259-H259-J259</f>
        <v>0</v>
      </c>
    </row>
    <row r="260" spans="1:11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C261" t="s">
        <v>20</v>
      </c>
      <c r="D261" s="11">
        <v>8</v>
      </c>
      <c r="E261" s="11">
        <v>8</v>
      </c>
      <c r="F261" s="12">
        <f t="shared" ref="F261:F327" si="4">E261-D261</f>
        <v>0</v>
      </c>
      <c r="G261" s="11"/>
      <c r="H261" s="11"/>
      <c r="I261" s="12"/>
      <c r="J261" s="11"/>
      <c r="K261" s="11"/>
    </row>
    <row r="262" spans="1:11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4"/>
        <v>0</v>
      </c>
      <c r="G263" s="17">
        <v>13</v>
      </c>
      <c r="H263" s="17">
        <v>13</v>
      </c>
      <c r="I263" s="18">
        <f>H263-G263</f>
        <v>0</v>
      </c>
      <c r="J263" s="17">
        <v>0</v>
      </c>
      <c r="K263" s="17">
        <f>E263-H263-J263</f>
        <v>0</v>
      </c>
    </row>
    <row r="264" spans="1:11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4"/>
        <v>0</v>
      </c>
      <c r="G265" s="17">
        <v>1</v>
      </c>
      <c r="H265" s="17">
        <v>1</v>
      </c>
      <c r="I265" s="18">
        <f>H265-G265</f>
        <v>0</v>
      </c>
      <c r="J265" s="17">
        <v>0</v>
      </c>
      <c r="K265" s="17">
        <f>E265-H265-J265</f>
        <v>0</v>
      </c>
    </row>
    <row r="266" spans="1:11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4"/>
        <v>0</v>
      </c>
      <c r="G266" s="34"/>
      <c r="H266" s="34"/>
      <c r="I266" s="12"/>
      <c r="J266" s="34"/>
      <c r="K266" s="34"/>
    </row>
    <row r="267" spans="1:11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9"/>
      <c r="B268" s="10"/>
      <c r="C268" s="73" t="s">
        <v>40</v>
      </c>
      <c r="D268" s="11">
        <v>1</v>
      </c>
      <c r="E268" s="11">
        <v>1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21" t="s">
        <v>336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13" t="s">
        <v>45</v>
      </c>
      <c r="D270" s="11">
        <v>4</v>
      </c>
      <c r="E270" s="11">
        <v>4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4"/>
        <v>0</v>
      </c>
      <c r="G271" s="17">
        <v>13</v>
      </c>
      <c r="H271" s="17">
        <v>13</v>
      </c>
      <c r="I271" s="18">
        <f>H271-G271</f>
        <v>0</v>
      </c>
      <c r="J271" s="17">
        <v>0</v>
      </c>
      <c r="K271" s="17">
        <f>E271-H271-J271</f>
        <v>1</v>
      </c>
    </row>
    <row r="272" spans="1:11" x14ac:dyDescent="0.4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21" t="s">
        <v>19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4"/>
        <v>0</v>
      </c>
      <c r="G274" s="17">
        <v>2</v>
      </c>
      <c r="H274" s="17">
        <v>2</v>
      </c>
      <c r="I274" s="18">
        <f>H274-G274</f>
        <v>0</v>
      </c>
      <c r="J274" s="17">
        <v>0</v>
      </c>
      <c r="K274" s="17">
        <f>E274-H274-J274</f>
        <v>0</v>
      </c>
    </row>
    <row r="275" spans="1:11" x14ac:dyDescent="0.4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4"/>
        <v>0</v>
      </c>
      <c r="G276" s="17">
        <v>4</v>
      </c>
      <c r="H276" s="17">
        <v>4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4"/>
        <v>0</v>
      </c>
      <c r="G277" s="34"/>
      <c r="H277" s="34"/>
      <c r="I277" s="12"/>
      <c r="J277" s="34"/>
      <c r="K277" s="34"/>
    </row>
    <row r="278" spans="1:11" x14ac:dyDescent="0.4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9"/>
      <c r="B279" s="32"/>
      <c r="C279" s="21" t="s">
        <v>39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45">
      <c r="C280" t="s">
        <v>38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10"/>
      <c r="C281" s="13" t="s">
        <v>8</v>
      </c>
      <c r="D281" s="11">
        <v>4</v>
      </c>
      <c r="E281" s="11">
        <v>4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4"/>
        <v>0</v>
      </c>
      <c r="G282" s="17">
        <v>16</v>
      </c>
      <c r="H282" s="17">
        <v>16</v>
      </c>
      <c r="I282" s="18">
        <f>H282-G282</f>
        <v>0</v>
      </c>
      <c r="J282" s="17">
        <v>4</v>
      </c>
      <c r="K282" s="17">
        <f>E282-H282-J282</f>
        <v>0</v>
      </c>
    </row>
    <row r="283" spans="1:11" x14ac:dyDescent="0.4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C284" t="s">
        <v>20</v>
      </c>
      <c r="D284" s="34">
        <v>6</v>
      </c>
      <c r="E284" s="34">
        <v>6</v>
      </c>
      <c r="F284" s="12">
        <f t="shared" si="4"/>
        <v>0</v>
      </c>
      <c r="G284" s="34"/>
      <c r="H284" s="34"/>
      <c r="I284" s="12"/>
      <c r="J284" s="34"/>
      <c r="K284" s="34"/>
    </row>
    <row r="285" spans="1:11" x14ac:dyDescent="0.45">
      <c r="A285" s="9"/>
      <c r="B285" s="36"/>
      <c r="C285" s="21" t="s">
        <v>195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B286" s="29"/>
      <c r="C286" s="21" t="s">
        <v>326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4"/>
        <v>0</v>
      </c>
      <c r="G287" s="17">
        <v>10</v>
      </c>
      <c r="H287" s="17">
        <v>10</v>
      </c>
      <c r="I287" s="18">
        <f>H287-G287</f>
        <v>0</v>
      </c>
      <c r="J287" s="17">
        <v>0</v>
      </c>
      <c r="K287" s="17">
        <f>E287-H287-J287</f>
        <v>0</v>
      </c>
    </row>
    <row r="288" spans="1:11" x14ac:dyDescent="0.4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8"/>
      <c r="C289" t="s">
        <v>32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4"/>
        <v>0</v>
      </c>
      <c r="G290" s="17">
        <v>3</v>
      </c>
      <c r="H290" s="17">
        <v>3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4"/>
        <v>0</v>
      </c>
      <c r="G291" s="11"/>
      <c r="H291" s="11"/>
      <c r="I291" s="11"/>
      <c r="J291" s="11"/>
      <c r="K291" s="11"/>
    </row>
    <row r="292" spans="1:11" x14ac:dyDescent="0.4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4"/>
        <v>0</v>
      </c>
      <c r="G292" s="17">
        <v>0</v>
      </c>
      <c r="H292" s="17">
        <v>0</v>
      </c>
      <c r="I292" s="18">
        <f>H292-G292</f>
        <v>0</v>
      </c>
      <c r="J292" s="17">
        <v>1</v>
      </c>
      <c r="K292" s="17">
        <f>E292-H292-J292</f>
        <v>0</v>
      </c>
    </row>
    <row r="293" spans="1:11" x14ac:dyDescent="0.4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4"/>
        <v>0</v>
      </c>
      <c r="G293" s="38"/>
      <c r="H293" s="38"/>
      <c r="I293" s="38"/>
      <c r="J293" s="38"/>
      <c r="K293" s="38"/>
    </row>
    <row r="294" spans="1:11" x14ac:dyDescent="0.4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4"/>
        <v>0</v>
      </c>
      <c r="G294" s="18">
        <v>1</v>
      </c>
      <c r="H294" s="18">
        <v>1</v>
      </c>
      <c r="I294" s="18">
        <f>H294-G294</f>
        <v>0</v>
      </c>
      <c r="J294" s="18">
        <v>0</v>
      </c>
      <c r="K294" s="17">
        <f>E294-H294-J294</f>
        <v>0</v>
      </c>
    </row>
    <row r="295" spans="1:11" x14ac:dyDescent="0.4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4"/>
        <v>0</v>
      </c>
      <c r="G297" s="11"/>
      <c r="H297" s="11"/>
      <c r="I297" s="38"/>
      <c r="J297" s="11"/>
      <c r="K297" s="11"/>
    </row>
    <row r="298" spans="1:11" x14ac:dyDescent="0.4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4"/>
        <v>0</v>
      </c>
      <c r="G298" s="17">
        <v>1</v>
      </c>
      <c r="H298" s="17">
        <v>1</v>
      </c>
      <c r="I298" s="18">
        <f>H298-G298</f>
        <v>0</v>
      </c>
      <c r="J298" s="17">
        <v>0</v>
      </c>
      <c r="K298" s="17">
        <f>E298-H298-J298</f>
        <v>0</v>
      </c>
    </row>
    <row r="299" spans="1:11" x14ac:dyDescent="0.4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4"/>
        <v>0</v>
      </c>
      <c r="G299" s="11"/>
      <c r="H299" s="11"/>
      <c r="I299" s="12"/>
      <c r="J299" s="11"/>
      <c r="K299" s="11"/>
    </row>
    <row r="300" spans="1:11" x14ac:dyDescent="0.4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4"/>
        <v>0</v>
      </c>
      <c r="G301" s="34"/>
      <c r="H301" s="34"/>
      <c r="I301" s="12"/>
      <c r="J301" s="34"/>
      <c r="K301" s="34"/>
    </row>
    <row r="302" spans="1:11" x14ac:dyDescent="0.45">
      <c r="A302" s="9"/>
      <c r="B302" s="10"/>
      <c r="C302" s="13" t="s">
        <v>19</v>
      </c>
      <c r="D302" s="11">
        <v>8</v>
      </c>
      <c r="E302" s="11">
        <v>8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9"/>
      <c r="B303" s="10"/>
      <c r="C303" s="13" t="s">
        <v>266</v>
      </c>
      <c r="D303" s="11">
        <v>1</v>
      </c>
      <c r="E303" s="11">
        <v>1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4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4"/>
        <v>0</v>
      </c>
      <c r="G304" s="17">
        <v>16</v>
      </c>
      <c r="H304" s="17">
        <v>16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4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4"/>
        <v>0</v>
      </c>
      <c r="G305" s="38"/>
      <c r="H305" s="38"/>
      <c r="I305" s="38"/>
      <c r="J305" s="38"/>
      <c r="K305" s="38"/>
    </row>
    <row r="306" spans="1:11" x14ac:dyDescent="0.4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4"/>
        <v>0</v>
      </c>
      <c r="G306" s="18">
        <v>1</v>
      </c>
      <c r="H306" s="18">
        <v>1</v>
      </c>
      <c r="I306" s="18">
        <f>H306-G306</f>
        <v>0</v>
      </c>
      <c r="J306" s="18">
        <v>0</v>
      </c>
      <c r="K306" s="17">
        <f>E306-H306-J306</f>
        <v>0</v>
      </c>
    </row>
    <row r="307" spans="1:11" x14ac:dyDescent="0.4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9"/>
      <c r="B308" s="70"/>
      <c r="C308" s="73" t="s">
        <v>483</v>
      </c>
      <c r="D308" s="74">
        <v>1</v>
      </c>
      <c r="E308" s="74">
        <v>1</v>
      </c>
      <c r="F308" s="12">
        <f t="shared" si="4"/>
        <v>0</v>
      </c>
      <c r="G308" s="74"/>
      <c r="H308" s="74"/>
      <c r="I308" s="12"/>
      <c r="J308" s="74"/>
      <c r="K308" s="74"/>
    </row>
    <row r="309" spans="1:11" x14ac:dyDescent="0.45">
      <c r="A309" s="9"/>
      <c r="C309" t="s">
        <v>32</v>
      </c>
      <c r="D309" s="34">
        <v>3</v>
      </c>
      <c r="E309" s="34">
        <v>4</v>
      </c>
      <c r="F309" s="12">
        <f t="shared" si="4"/>
        <v>1</v>
      </c>
      <c r="G309" s="34"/>
      <c r="H309" s="34"/>
      <c r="I309" s="12"/>
      <c r="J309" s="34"/>
      <c r="K309" s="34"/>
    </row>
    <row r="310" spans="1:11" x14ac:dyDescent="0.45">
      <c r="A310" s="9"/>
      <c r="B310" s="32"/>
      <c r="C310" s="21" t="s">
        <v>128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10"/>
      <c r="C311" s="21" t="s">
        <v>81</v>
      </c>
      <c r="D311" s="11">
        <v>2</v>
      </c>
      <c r="E311" s="11">
        <v>2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13</v>
      </c>
      <c r="F312" s="18">
        <f t="shared" si="4"/>
        <v>1</v>
      </c>
      <c r="G312" s="17">
        <v>11</v>
      </c>
      <c r="H312" s="17">
        <v>11</v>
      </c>
      <c r="I312" s="18">
        <f>H312-G312</f>
        <v>0</v>
      </c>
      <c r="J312" s="17">
        <v>0</v>
      </c>
      <c r="K312" s="17">
        <f>E312-H312-J312</f>
        <v>2</v>
      </c>
    </row>
    <row r="313" spans="1:11" x14ac:dyDescent="0.4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46"/>
      <c r="B314" s="32"/>
      <c r="C314" s="13" t="s">
        <v>19</v>
      </c>
      <c r="D314" s="11">
        <v>3</v>
      </c>
      <c r="E314" s="11">
        <v>3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38</v>
      </c>
      <c r="D316" s="11">
        <v>2</v>
      </c>
      <c r="E316" s="11">
        <v>2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7"/>
      <c r="B317" s="10"/>
      <c r="C317" s="13" t="s">
        <v>8</v>
      </c>
      <c r="D317" s="11">
        <v>7</v>
      </c>
      <c r="E317" s="11">
        <v>7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4"/>
        <v>0</v>
      </c>
      <c r="G318" s="17">
        <v>17</v>
      </c>
      <c r="H318" s="17">
        <v>17</v>
      </c>
      <c r="I318" s="18">
        <f>H318-G318</f>
        <v>0</v>
      </c>
      <c r="J318" s="17">
        <v>2</v>
      </c>
      <c r="K318" s="17">
        <f>E318-H318-J318</f>
        <v>0</v>
      </c>
    </row>
    <row r="319" spans="1:11" x14ac:dyDescent="0.4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4"/>
        <v>0</v>
      </c>
      <c r="G319" s="26"/>
      <c r="H319" s="26"/>
      <c r="I319" s="12"/>
      <c r="J319" s="26"/>
      <c r="K319" s="26"/>
    </row>
    <row r="320" spans="1:11" x14ac:dyDescent="0.4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45">
      <c r="A321" s="9"/>
      <c r="B321" s="30"/>
      <c r="C321" t="s">
        <v>115</v>
      </c>
      <c r="D321" s="26">
        <v>2</v>
      </c>
      <c r="E321" s="26">
        <v>2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t="s">
        <v>302</v>
      </c>
      <c r="D322" s="26">
        <v>5</v>
      </c>
      <c r="E322" s="26">
        <v>5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301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73" t="s">
        <v>447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s="20" t="s">
        <v>90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20" t="s">
        <v>77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13" t="s">
        <v>19</v>
      </c>
      <c r="D327" s="11">
        <v>68</v>
      </c>
      <c r="E327" s="11">
        <v>69</v>
      </c>
      <c r="F327" s="12">
        <f t="shared" si="4"/>
        <v>1</v>
      </c>
      <c r="G327" s="11"/>
      <c r="H327" s="11"/>
      <c r="I327" s="12"/>
      <c r="J327" s="11"/>
      <c r="K327" s="11"/>
    </row>
    <row r="328" spans="1:11" x14ac:dyDescent="0.4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5">E328-D328</f>
        <v>0</v>
      </c>
      <c r="G328" s="11"/>
      <c r="H328" s="11"/>
      <c r="I328" s="12"/>
      <c r="J328" s="11"/>
      <c r="K328" s="11"/>
    </row>
    <row r="329" spans="1:11" x14ac:dyDescent="0.45">
      <c r="A329" s="9"/>
      <c r="B329" s="32"/>
      <c r="C329" s="13" t="s">
        <v>113</v>
      </c>
      <c r="D329" s="11">
        <v>1</v>
      </c>
      <c r="E329" s="11">
        <v>1</v>
      </c>
      <c r="F329" s="12">
        <f t="shared" si="5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2"/>
      <c r="C330" t="s">
        <v>32</v>
      </c>
      <c r="D330" s="11">
        <v>3</v>
      </c>
      <c r="E330" s="11">
        <v>3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t="s">
        <v>300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s="13" t="s">
        <v>89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119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205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7</v>
      </c>
      <c r="D335" s="11">
        <v>2</v>
      </c>
      <c r="E335" s="11">
        <v>2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10"/>
      <c r="C337" s="13" t="s">
        <v>299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14">
        <v>21040</v>
      </c>
      <c r="B338" s="15" t="s">
        <v>298</v>
      </c>
      <c r="C338" s="16"/>
      <c r="D338" s="17">
        <v>124</v>
      </c>
      <c r="E338" s="17">
        <f>SUM(E319:E337)</f>
        <v>125</v>
      </c>
      <c r="F338" s="18">
        <f t="shared" si="5"/>
        <v>1</v>
      </c>
      <c r="G338" s="17">
        <v>106</v>
      </c>
      <c r="H338" s="17">
        <v>106</v>
      </c>
      <c r="I338" s="18">
        <f>H338-G338</f>
        <v>0</v>
      </c>
      <c r="J338" s="17">
        <v>17</v>
      </c>
      <c r="K338" s="17">
        <f>E338-H338-J338</f>
        <v>2</v>
      </c>
    </row>
    <row r="339" spans="1:11" x14ac:dyDescent="0.4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20"/>
      <c r="C340" s="13" t="s">
        <v>19</v>
      </c>
      <c r="D340" s="11">
        <v>5</v>
      </c>
      <c r="E340" s="11">
        <v>5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20"/>
      <c r="C341" t="s">
        <v>262</v>
      </c>
      <c r="D341" s="11">
        <v>11</v>
      </c>
      <c r="E341" s="11">
        <v>11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21" t="s">
        <v>250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21" t="s">
        <v>128</v>
      </c>
      <c r="D344" s="11">
        <v>4</v>
      </c>
      <c r="E344" s="11">
        <v>4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21" t="s">
        <v>81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5"/>
        <v>0</v>
      </c>
      <c r="G346" s="17">
        <v>38</v>
      </c>
      <c r="H346" s="17">
        <v>38</v>
      </c>
      <c r="I346" s="18">
        <f>H346-G346</f>
        <v>0</v>
      </c>
      <c r="J346" s="17">
        <v>6</v>
      </c>
      <c r="K346" s="17">
        <f>E346-H346-J346</f>
        <v>2</v>
      </c>
    </row>
    <row r="347" spans="1:11" x14ac:dyDescent="0.4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3"/>
      <c r="C348" t="s">
        <v>19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13" t="s">
        <v>294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5"/>
        <v>0</v>
      </c>
      <c r="G350" s="17">
        <v>3</v>
      </c>
      <c r="H350" s="17">
        <v>3</v>
      </c>
      <c r="I350" s="18">
        <f>H350-G350</f>
        <v>0</v>
      </c>
      <c r="J350" s="17">
        <v>0</v>
      </c>
      <c r="K350" s="17">
        <f>E350-H350-J350</f>
        <v>0</v>
      </c>
    </row>
    <row r="351" spans="1:11" x14ac:dyDescent="0.4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5"/>
        <v>0</v>
      </c>
      <c r="G351" s="12"/>
      <c r="H351" s="12"/>
      <c r="I351" s="12"/>
      <c r="J351" s="12"/>
      <c r="K351" s="12"/>
    </row>
    <row r="352" spans="1:11" x14ac:dyDescent="0.4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5"/>
        <v>0</v>
      </c>
      <c r="G352" s="17">
        <v>1</v>
      </c>
      <c r="H352" s="17">
        <v>1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5"/>
        <v>0</v>
      </c>
      <c r="G355" s="42"/>
      <c r="H355" s="42"/>
      <c r="I355" s="12"/>
      <c r="J355" s="42"/>
      <c r="K355" s="42"/>
    </row>
    <row r="356" spans="1:11" x14ac:dyDescent="0.4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5"/>
        <v>0</v>
      </c>
      <c r="G356" s="18">
        <v>1</v>
      </c>
      <c r="H356" s="18">
        <v>1</v>
      </c>
      <c r="I356" s="18">
        <f>H356-G356</f>
        <v>0</v>
      </c>
      <c r="J356" s="18">
        <v>0</v>
      </c>
      <c r="K356" s="17">
        <f>E356-H356-J356</f>
        <v>0</v>
      </c>
    </row>
    <row r="357" spans="1:11" x14ac:dyDescent="0.4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5"/>
        <v>0</v>
      </c>
      <c r="G357" s="49"/>
      <c r="H357" s="49"/>
      <c r="I357" s="12"/>
      <c r="J357" s="49"/>
      <c r="K357" s="49"/>
    </row>
    <row r="358" spans="1:11" x14ac:dyDescent="0.45">
      <c r="A358" s="48"/>
      <c r="B358" s="28"/>
      <c r="C358" s="21" t="s">
        <v>81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11"/>
      <c r="K358" s="11"/>
    </row>
    <row r="359" spans="1:11" x14ac:dyDescent="0.4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5"/>
        <v>0</v>
      </c>
      <c r="G359" s="17">
        <v>2</v>
      </c>
      <c r="H359" s="17">
        <v>2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4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5"/>
        <v>0</v>
      </c>
      <c r="G364" s="34"/>
      <c r="H364" s="34"/>
      <c r="I364" s="12"/>
      <c r="J364" s="34"/>
      <c r="K364" s="34"/>
    </row>
    <row r="365" spans="1:11" x14ac:dyDescent="0.45">
      <c r="A365" s="19"/>
      <c r="B365" s="52"/>
      <c r="C365" s="21" t="s">
        <v>11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34"/>
      <c r="K367" s="34"/>
    </row>
    <row r="368" spans="1:11" x14ac:dyDescent="0.45">
      <c r="A368" s="19"/>
      <c r="B368" s="28"/>
      <c r="C368" s="21" t="s">
        <v>89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11"/>
      <c r="K370" s="11"/>
    </row>
    <row r="371" spans="1:11" x14ac:dyDescent="0.4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5"/>
        <v>0</v>
      </c>
      <c r="G374" s="11"/>
      <c r="H374" s="11"/>
      <c r="I374" s="12"/>
      <c r="J374" s="11"/>
      <c r="K374" s="11"/>
    </row>
    <row r="375" spans="1:11" x14ac:dyDescent="0.4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9"/>
      <c r="B377" s="30"/>
      <c r="C377" t="s">
        <v>20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45">
      <c r="A378" s="9"/>
      <c r="B378" s="32"/>
      <c r="C378" s="13" t="s">
        <v>19</v>
      </c>
      <c r="D378" s="11">
        <v>9</v>
      </c>
      <c r="E378" s="11">
        <v>9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2"/>
      <c r="C379" s="13" t="s">
        <v>268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10"/>
      <c r="C380" t="s">
        <v>267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10"/>
      <c r="C381" s="21" t="s">
        <v>266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7"/>
      <c r="C382" t="s">
        <v>265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5"/>
        <v>0</v>
      </c>
      <c r="G383" s="17">
        <v>14</v>
      </c>
      <c r="H383" s="17">
        <v>14</v>
      </c>
      <c r="I383" s="18">
        <f>H383-G383</f>
        <v>0</v>
      </c>
      <c r="J383" s="17">
        <v>2</v>
      </c>
      <c r="K383" s="17">
        <f>E383-H383-J383</f>
        <v>0</v>
      </c>
    </row>
    <row r="384" spans="1:11" x14ac:dyDescent="0.4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9"/>
      <c r="B385" s="28"/>
      <c r="C385" t="s">
        <v>262</v>
      </c>
      <c r="D385" s="11">
        <v>2</v>
      </c>
      <c r="E385" s="11">
        <v>2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5"/>
        <v>0</v>
      </c>
      <c r="G386" s="17">
        <v>3</v>
      </c>
      <c r="H386" s="17">
        <v>3</v>
      </c>
      <c r="I386" s="18">
        <f>H386-G386</f>
        <v>0</v>
      </c>
      <c r="J386" s="17">
        <v>0</v>
      </c>
      <c r="K386" s="17">
        <f>E386-H386-J386</f>
        <v>0</v>
      </c>
    </row>
    <row r="387" spans="1:11" x14ac:dyDescent="0.4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5"/>
        <v>0</v>
      </c>
      <c r="G387" s="34"/>
      <c r="H387" s="34"/>
      <c r="I387" s="55"/>
      <c r="J387" s="34"/>
      <c r="K387" s="34"/>
    </row>
    <row r="388" spans="1:11" x14ac:dyDescent="0.45">
      <c r="A388" s="9"/>
      <c r="B388" s="21"/>
      <c r="C388" t="s">
        <v>91</v>
      </c>
      <c r="D388" s="34">
        <v>1</v>
      </c>
      <c r="E388" s="34">
        <v>1</v>
      </c>
      <c r="F388" s="56">
        <f t="shared" si="5"/>
        <v>0</v>
      </c>
      <c r="G388" s="34"/>
      <c r="H388" s="34"/>
      <c r="I388" s="56"/>
      <c r="J388" s="34"/>
      <c r="K388" s="34"/>
    </row>
    <row r="389" spans="1:11" x14ac:dyDescent="0.45">
      <c r="A389" s="9"/>
      <c r="B389" s="20"/>
      <c r="C389" s="35" t="s">
        <v>19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21"/>
      <c r="C390" s="35" t="s">
        <v>170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5"/>
        <v>0</v>
      </c>
      <c r="G391" s="17">
        <v>5</v>
      </c>
      <c r="H391" s="17">
        <v>5</v>
      </c>
      <c r="I391" s="18">
        <f>H391-G391</f>
        <v>0</v>
      </c>
      <c r="J391" s="17">
        <v>0</v>
      </c>
      <c r="K391" s="17">
        <f>E391-H391-J391</f>
        <v>0</v>
      </c>
    </row>
    <row r="392" spans="1:11" x14ac:dyDescent="0.4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6">E392-D392</f>
        <v>0</v>
      </c>
      <c r="G392" s="11"/>
      <c r="H392" s="11"/>
      <c r="I392" s="12"/>
      <c r="J392" s="11"/>
      <c r="K392" s="11"/>
    </row>
    <row r="393" spans="1:11" x14ac:dyDescent="0.4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32"/>
      <c r="C394" s="20" t="s">
        <v>256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t="s">
        <v>255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20" t="s">
        <v>254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253</v>
      </c>
      <c r="D398" s="11">
        <v>2</v>
      </c>
      <c r="E398" s="11">
        <v>2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1" t="s">
        <v>380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252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104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t="s">
        <v>251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481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250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128</v>
      </c>
      <c r="D405" s="11">
        <v>8</v>
      </c>
      <c r="E405" s="11">
        <v>8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249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248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21" t="s">
        <v>247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246</v>
      </c>
      <c r="D410" s="11">
        <v>3</v>
      </c>
      <c r="E410" s="11">
        <v>3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1" t="s">
        <v>205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45</v>
      </c>
      <c r="D412" s="11">
        <v>2</v>
      </c>
      <c r="E412" s="11">
        <v>2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10"/>
      <c r="C413" s="21" t="s">
        <v>294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6"/>
        <v>0</v>
      </c>
      <c r="G414" s="17">
        <v>101</v>
      </c>
      <c r="H414" s="17">
        <v>101</v>
      </c>
      <c r="I414" s="18">
        <f>H414-G414</f>
        <v>0</v>
      </c>
      <c r="J414" s="17">
        <v>15</v>
      </c>
      <c r="K414" s="17">
        <f>E414-H414-J414</f>
        <v>7</v>
      </c>
    </row>
    <row r="415" spans="1:11" x14ac:dyDescent="0.4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6"/>
        <v>0</v>
      </c>
      <c r="G416" s="17">
        <v>1</v>
      </c>
      <c r="H416" s="17">
        <v>1</v>
      </c>
      <c r="I416" s="18">
        <f>H416-G416</f>
        <v>0</v>
      </c>
      <c r="J416" s="17">
        <v>0</v>
      </c>
      <c r="K416" s="17">
        <f>E416-H416-J416</f>
        <v>0</v>
      </c>
    </row>
    <row r="417" spans="1:11" x14ac:dyDescent="0.4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10"/>
      <c r="C420" s="13" t="s">
        <v>45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6"/>
        <v>0</v>
      </c>
      <c r="G421" s="17">
        <v>0</v>
      </c>
      <c r="H421" s="17">
        <v>0</v>
      </c>
      <c r="I421" s="18">
        <f>H421-G421</f>
        <v>0</v>
      </c>
      <c r="J421" s="17">
        <v>2</v>
      </c>
      <c r="K421" s="17">
        <f>E421-H421-J421</f>
        <v>0</v>
      </c>
    </row>
    <row r="422" spans="1:11" x14ac:dyDescent="0.4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6"/>
        <v>0</v>
      </c>
      <c r="G422" s="34"/>
      <c r="H422" s="34"/>
      <c r="I422" s="12"/>
      <c r="J422" s="34"/>
      <c r="K422" s="34"/>
    </row>
    <row r="423" spans="1:11" x14ac:dyDescent="0.45">
      <c r="A423" s="9"/>
      <c r="B423" s="32"/>
      <c r="C423" s="13" t="s">
        <v>16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21" t="s">
        <v>19</v>
      </c>
      <c r="D424" s="11">
        <v>5</v>
      </c>
      <c r="E424" s="11">
        <v>5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9"/>
      <c r="B425" s="10"/>
      <c r="C425" t="s">
        <v>48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13" t="s">
        <v>182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6"/>
        <v>0</v>
      </c>
      <c r="G427" s="17">
        <v>10</v>
      </c>
      <c r="H427" s="17">
        <v>10</v>
      </c>
      <c r="I427" s="18">
        <f>H427-G427</f>
        <v>0</v>
      </c>
      <c r="J427" s="17">
        <v>1</v>
      </c>
      <c r="K427" s="17">
        <f>E427-H427-J427</f>
        <v>0</v>
      </c>
    </row>
    <row r="428" spans="1:11" x14ac:dyDescent="0.4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6"/>
        <v>0</v>
      </c>
      <c r="G428" s="34"/>
      <c r="H428" s="34"/>
      <c r="I428" s="12"/>
      <c r="J428" s="34"/>
      <c r="K428" s="34"/>
    </row>
    <row r="429" spans="1:11" x14ac:dyDescent="0.45">
      <c r="A429" s="9"/>
      <c r="B429" s="28"/>
      <c r="C429" t="s">
        <v>64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4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6"/>
        <v>0</v>
      </c>
      <c r="G431" s="17">
        <v>11</v>
      </c>
      <c r="H431" s="17">
        <v>11</v>
      </c>
      <c r="I431" s="18">
        <f>H431-G431</f>
        <v>0</v>
      </c>
      <c r="J431" s="17">
        <v>7</v>
      </c>
      <c r="K431" s="17">
        <f>E431-H431-J431</f>
        <v>0</v>
      </c>
    </row>
    <row r="432" spans="1:11" x14ac:dyDescent="0.4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6"/>
        <v>0</v>
      </c>
      <c r="G432" s="48"/>
      <c r="H432" s="48"/>
      <c r="I432" s="12"/>
      <c r="J432" s="48"/>
      <c r="K432" s="48"/>
    </row>
    <row r="433" spans="1:11" x14ac:dyDescent="0.4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6"/>
        <v>0</v>
      </c>
      <c r="G433" s="51">
        <v>1</v>
      </c>
      <c r="H433" s="51">
        <v>1</v>
      </c>
      <c r="I433" s="18">
        <f>H433-G433</f>
        <v>0</v>
      </c>
      <c r="J433" s="51">
        <v>0</v>
      </c>
      <c r="K433" s="17">
        <f>E433-H433-J433</f>
        <v>0</v>
      </c>
    </row>
    <row r="434" spans="1:11" x14ac:dyDescent="0.4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9"/>
      <c r="B437" s="30"/>
      <c r="C437" t="s">
        <v>228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45">
      <c r="A438" s="9"/>
      <c r="B438" s="30"/>
      <c r="C438" t="s">
        <v>32</v>
      </c>
      <c r="D438" s="11">
        <v>2</v>
      </c>
      <c r="E438" s="11">
        <v>2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6"/>
      <c r="C439" s="21" t="s">
        <v>227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10"/>
      <c r="C440" s="13" t="s">
        <v>81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6"/>
        <v>0</v>
      </c>
      <c r="G441" s="17">
        <v>14</v>
      </c>
      <c r="H441" s="17">
        <v>14</v>
      </c>
      <c r="I441" s="18">
        <f>H441-G441</f>
        <v>0</v>
      </c>
      <c r="J441" s="17">
        <v>1</v>
      </c>
      <c r="K441" s="17">
        <f>E441-H441-J441</f>
        <v>0</v>
      </c>
    </row>
    <row r="442" spans="1:11" x14ac:dyDescent="0.4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6"/>
        <v>0</v>
      </c>
      <c r="G443" s="17">
        <v>1</v>
      </c>
      <c r="H443" s="17">
        <v>1</v>
      </c>
      <c r="I443" s="18">
        <f>H443-G443</f>
        <v>0</v>
      </c>
      <c r="J443" s="17">
        <v>0</v>
      </c>
      <c r="K443" s="17">
        <f>E443-H443-J443</f>
        <v>0</v>
      </c>
    </row>
    <row r="444" spans="1:11" x14ac:dyDescent="0.4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6"/>
        <v>0</v>
      </c>
      <c r="G444" s="34"/>
      <c r="H444" s="34"/>
      <c r="I444" s="12"/>
      <c r="J444" s="34"/>
      <c r="K444" s="34"/>
    </row>
    <row r="445" spans="1:11" x14ac:dyDescent="0.45">
      <c r="A445" s="9"/>
      <c r="B445" s="30"/>
      <c r="C445" s="13" t="s">
        <v>19</v>
      </c>
      <c r="D445" s="11">
        <v>2</v>
      </c>
      <c r="E445" s="11">
        <v>2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9"/>
      <c r="B446" s="30"/>
      <c r="C446" t="s">
        <v>82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2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10"/>
      <c r="C448" s="21" t="s">
        <v>81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10"/>
      <c r="C449" s="13" t="s">
        <v>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6"/>
        <v>0</v>
      </c>
      <c r="G450" s="17">
        <v>7</v>
      </c>
      <c r="H450" s="17">
        <v>7</v>
      </c>
      <c r="I450" s="18">
        <f>H450-G450</f>
        <v>0</v>
      </c>
      <c r="J450" s="17">
        <v>1</v>
      </c>
      <c r="K450" s="17">
        <f>E450-H450-J450</f>
        <v>1</v>
      </c>
    </row>
    <row r="451" spans="1:11" x14ac:dyDescent="0.4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6"/>
        <v>0</v>
      </c>
      <c r="G451" s="34"/>
      <c r="H451" s="34"/>
      <c r="I451" s="12"/>
      <c r="J451" s="34"/>
      <c r="K451" s="34"/>
    </row>
    <row r="452" spans="1:11" x14ac:dyDescent="0.45">
      <c r="A452" s="9"/>
      <c r="B452" s="33"/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33"/>
      <c r="C453" t="s">
        <v>32</v>
      </c>
      <c r="D453" s="11">
        <v>2</v>
      </c>
      <c r="E453" s="11">
        <v>2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6"/>
        <v>0</v>
      </c>
      <c r="G454" s="17">
        <v>4</v>
      </c>
      <c r="H454" s="17">
        <v>4</v>
      </c>
      <c r="I454" s="18">
        <f>H454-G454</f>
        <v>0</v>
      </c>
      <c r="J454" s="17">
        <v>0</v>
      </c>
      <c r="K454" s="17">
        <f>E454-H454-J454</f>
        <v>0</v>
      </c>
    </row>
    <row r="455" spans="1:11" x14ac:dyDescent="0.4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4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7">E456-D456</f>
        <v>0</v>
      </c>
      <c r="G456" s="11"/>
      <c r="H456" s="11"/>
      <c r="I456" s="12"/>
      <c r="J456" s="11"/>
      <c r="K456" s="11"/>
    </row>
    <row r="457" spans="1:11" x14ac:dyDescent="0.45">
      <c r="A457" s="9"/>
      <c r="B457" s="13"/>
      <c r="C457" s="20" t="s">
        <v>218</v>
      </c>
      <c r="D457" s="11">
        <v>1</v>
      </c>
      <c r="E457" s="11">
        <v>1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3"/>
      <c r="C458" s="13" t="s">
        <v>8</v>
      </c>
      <c r="D458" s="11">
        <v>4</v>
      </c>
      <c r="E458" s="11">
        <v>4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7"/>
        <v>0</v>
      </c>
      <c r="G459" s="17">
        <v>11</v>
      </c>
      <c r="H459" s="17">
        <v>11</v>
      </c>
      <c r="I459" s="18">
        <f>H459-G459</f>
        <v>0</v>
      </c>
      <c r="J459" s="17">
        <v>1</v>
      </c>
      <c r="K459" s="17">
        <f>E459-H459-J459</f>
        <v>0</v>
      </c>
    </row>
    <row r="460" spans="1:11" x14ac:dyDescent="0.4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7"/>
        <v>0</v>
      </c>
      <c r="G461" s="17">
        <v>1</v>
      </c>
      <c r="H461" s="17">
        <v>1</v>
      </c>
      <c r="I461" s="18">
        <f>H461-G461</f>
        <v>0</v>
      </c>
      <c r="J461" s="17">
        <v>0</v>
      </c>
      <c r="K461" s="17">
        <f>E461-H461-J461</f>
        <v>0</v>
      </c>
    </row>
    <row r="462" spans="1:11" x14ac:dyDescent="0.4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7"/>
        <v>0</v>
      </c>
      <c r="G462" s="26"/>
      <c r="H462" s="26"/>
      <c r="I462" s="12"/>
      <c r="J462" s="26"/>
      <c r="K462" s="26"/>
    </row>
    <row r="463" spans="1:11" x14ac:dyDescent="0.45">
      <c r="A463" s="9"/>
      <c r="C463" s="20" t="s">
        <v>77</v>
      </c>
      <c r="D463" s="26">
        <v>1</v>
      </c>
      <c r="E463" s="26">
        <v>1</v>
      </c>
      <c r="F463" s="11">
        <f t="shared" si="7"/>
        <v>0</v>
      </c>
      <c r="G463" s="26"/>
      <c r="H463" s="26"/>
      <c r="I463" s="11"/>
      <c r="J463" s="26"/>
      <c r="K463" s="26"/>
    </row>
    <row r="464" spans="1:11" x14ac:dyDescent="0.45">
      <c r="A464" s="9"/>
      <c r="C464" s="20" t="s">
        <v>45</v>
      </c>
      <c r="D464" s="11">
        <v>1</v>
      </c>
      <c r="E464" s="11">
        <v>1</v>
      </c>
      <c r="F464" s="11">
        <f t="shared" si="7"/>
        <v>0</v>
      </c>
      <c r="G464" s="11"/>
      <c r="H464" s="11"/>
      <c r="I464" s="11"/>
      <c r="J464" s="11"/>
      <c r="K464" s="11"/>
    </row>
    <row r="465" spans="1:11" x14ac:dyDescent="0.4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1</v>
      </c>
      <c r="K465" s="17">
        <f>E465-H465-J465</f>
        <v>1</v>
      </c>
    </row>
    <row r="466" spans="1:11" x14ac:dyDescent="0.4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7"/>
        <v>0</v>
      </c>
      <c r="G466" s="34"/>
      <c r="H466" s="34"/>
      <c r="I466" s="12"/>
      <c r="J466" s="34"/>
      <c r="K466" s="34"/>
    </row>
    <row r="467" spans="1:11" x14ac:dyDescent="0.45">
      <c r="A467" s="9"/>
      <c r="B467" s="30"/>
      <c r="C467" s="21" t="s">
        <v>77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32"/>
      <c r="C468" s="13" t="s">
        <v>19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9"/>
      <c r="B469" s="32"/>
      <c r="C469" t="s">
        <v>205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6"/>
      <c r="C470" s="21" t="s">
        <v>45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10"/>
      <c r="C471" s="21" t="s">
        <v>4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7"/>
        <v>0</v>
      </c>
      <c r="G472" s="17">
        <v>7</v>
      </c>
      <c r="H472" s="17">
        <v>7</v>
      </c>
      <c r="I472" s="18">
        <f>H472-G472</f>
        <v>0</v>
      </c>
      <c r="J472" s="17">
        <v>0</v>
      </c>
      <c r="K472" s="17">
        <f>E472-H472-J472</f>
        <v>0</v>
      </c>
    </row>
    <row r="473" spans="1:11" x14ac:dyDescent="0.4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4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7"/>
        <v>0</v>
      </c>
      <c r="G474" s="17">
        <v>1</v>
      </c>
      <c r="H474" s="17">
        <v>1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7"/>
        <v>0</v>
      </c>
      <c r="G475" s="38"/>
      <c r="H475" s="38"/>
      <c r="I475" s="38"/>
      <c r="J475" s="38"/>
      <c r="K475" s="38"/>
    </row>
    <row r="476" spans="1:11" x14ac:dyDescent="0.4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7"/>
        <v>0</v>
      </c>
      <c r="G476" s="18">
        <v>1</v>
      </c>
      <c r="H476" s="18">
        <v>1</v>
      </c>
      <c r="I476" s="18">
        <f>H476-G476</f>
        <v>0</v>
      </c>
      <c r="J476" s="18">
        <v>0</v>
      </c>
      <c r="K476" s="17">
        <f>E476-H476-J476</f>
        <v>0</v>
      </c>
    </row>
    <row r="477" spans="1:11" x14ac:dyDescent="0.4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7"/>
        <v>0</v>
      </c>
      <c r="G477" s="34"/>
      <c r="H477" s="34"/>
      <c r="I477" s="12"/>
      <c r="J477" s="34"/>
      <c r="K477" s="34"/>
    </row>
    <row r="478" spans="1:11" x14ac:dyDescent="0.45">
      <c r="A478" s="9"/>
      <c r="B478" s="30"/>
      <c r="C478" s="13" t="s">
        <v>77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2"/>
      <c r="C480" s="21" t="s">
        <v>119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C481" t="s">
        <v>205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2"/>
      <c r="C482" s="13" t="s">
        <v>87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10"/>
      <c r="C483" s="13" t="s">
        <v>45</v>
      </c>
      <c r="D483" s="11">
        <v>6</v>
      </c>
      <c r="E483" s="11">
        <v>6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7"/>
        <v>0</v>
      </c>
      <c r="G484" s="17">
        <v>29</v>
      </c>
      <c r="H484" s="17">
        <v>29</v>
      </c>
      <c r="I484" s="18">
        <f>H484-G484</f>
        <v>0</v>
      </c>
      <c r="J484" s="17">
        <v>10</v>
      </c>
      <c r="K484" s="17">
        <f>E484-H484-J484</f>
        <v>1</v>
      </c>
    </row>
    <row r="485" spans="1:11" x14ac:dyDescent="0.4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9"/>
      <c r="B486" s="32"/>
      <c r="C486" s="13" t="s">
        <v>109</v>
      </c>
      <c r="D486" s="11">
        <v>2</v>
      </c>
      <c r="E486" s="11">
        <v>2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38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8</v>
      </c>
      <c r="D489" s="11">
        <v>7</v>
      </c>
      <c r="E489" s="11">
        <v>7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97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122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88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45</v>
      </c>
      <c r="D493" s="11">
        <v>9</v>
      </c>
      <c r="E493" s="11">
        <v>9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7"/>
        <v>0</v>
      </c>
      <c r="G494" s="17">
        <v>42</v>
      </c>
      <c r="H494" s="17">
        <v>42</v>
      </c>
      <c r="I494" s="18">
        <f>H494-G494</f>
        <v>0</v>
      </c>
      <c r="J494" s="17">
        <v>8</v>
      </c>
      <c r="K494" s="17">
        <f>E494-H494-J494</f>
        <v>3</v>
      </c>
    </row>
    <row r="495" spans="1:11" x14ac:dyDescent="0.4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7"/>
        <v>0</v>
      </c>
      <c r="G495" s="38"/>
      <c r="H495" s="38"/>
      <c r="I495" s="38"/>
      <c r="J495" s="38"/>
      <c r="K495" s="38"/>
    </row>
    <row r="496" spans="1:11" x14ac:dyDescent="0.4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7"/>
        <v>0</v>
      </c>
      <c r="G496" s="18">
        <v>1</v>
      </c>
      <c r="H496" s="18">
        <v>1</v>
      </c>
      <c r="I496" s="18">
        <f>H496-G496</f>
        <v>0</v>
      </c>
      <c r="J496" s="18">
        <v>0</v>
      </c>
      <c r="K496" s="17">
        <f>E496-H496-J496</f>
        <v>0</v>
      </c>
    </row>
    <row r="497" spans="1:11" x14ac:dyDescent="0.4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7"/>
        <v>0</v>
      </c>
      <c r="G497" s="11"/>
      <c r="H497" s="11"/>
      <c r="I497" s="11"/>
      <c r="J497" s="11"/>
      <c r="K497" s="11"/>
    </row>
    <row r="498" spans="1:11" x14ac:dyDescent="0.45">
      <c r="A498" s="38"/>
      <c r="C498" t="s">
        <v>32</v>
      </c>
      <c r="D498" s="34">
        <v>1</v>
      </c>
      <c r="E498" s="34">
        <v>1</v>
      </c>
      <c r="F498" s="11">
        <f t="shared" si="7"/>
        <v>0</v>
      </c>
      <c r="G498" s="34"/>
      <c r="H498" s="34"/>
      <c r="I498" s="11"/>
      <c r="J498" s="34"/>
      <c r="K498" s="34"/>
    </row>
    <row r="499" spans="1:11" x14ac:dyDescent="0.45">
      <c r="A499" s="38"/>
      <c r="C499" t="s">
        <v>198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7"/>
        <v>0</v>
      </c>
      <c r="G500" s="17">
        <v>3</v>
      </c>
      <c r="H500" s="17">
        <v>3</v>
      </c>
      <c r="I500" s="18">
        <f>H500-G500</f>
        <v>0</v>
      </c>
      <c r="J500" s="17">
        <v>0</v>
      </c>
      <c r="K500" s="17">
        <f>E500-H500-J500</f>
        <v>0</v>
      </c>
    </row>
    <row r="501" spans="1:11" x14ac:dyDescent="0.4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58"/>
      <c r="B502" s="25"/>
      <c r="C502" t="s">
        <v>20</v>
      </c>
      <c r="D502" s="11">
        <v>2</v>
      </c>
      <c r="E502" s="11">
        <v>2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58"/>
      <c r="B503" s="36"/>
      <c r="C503" s="21" t="s">
        <v>19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7"/>
        <v>0</v>
      </c>
      <c r="G505" s="17">
        <v>4</v>
      </c>
      <c r="H505" s="17">
        <v>4</v>
      </c>
      <c r="I505" s="18">
        <f>H505-G505</f>
        <v>0</v>
      </c>
      <c r="J505" s="17">
        <v>1</v>
      </c>
      <c r="K505" s="17">
        <f>E505-H505-J505</f>
        <v>0</v>
      </c>
    </row>
    <row r="506" spans="1:11" x14ac:dyDescent="0.4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7"/>
        <v>0</v>
      </c>
      <c r="G507" s="17">
        <v>1</v>
      </c>
      <c r="H507" s="17">
        <v>1</v>
      </c>
      <c r="I507" s="18">
        <f>H507-G507</f>
        <v>0</v>
      </c>
      <c r="J507" s="17">
        <v>0</v>
      </c>
      <c r="K507" s="17">
        <f>E507-H507-J507</f>
        <v>0</v>
      </c>
    </row>
    <row r="508" spans="1:11" x14ac:dyDescent="0.4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7"/>
        <v>0</v>
      </c>
      <c r="G509" s="17">
        <v>0</v>
      </c>
      <c r="H509" s="17">
        <v>0</v>
      </c>
      <c r="I509" s="18">
        <f>H509-G509</f>
        <v>0</v>
      </c>
      <c r="J509" s="17">
        <v>0</v>
      </c>
      <c r="K509" s="17">
        <f>E509-H509-J509</f>
        <v>1</v>
      </c>
    </row>
    <row r="510" spans="1:11" x14ac:dyDescent="0.4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58"/>
      <c r="B511" s="28"/>
      <c r="C511" t="s">
        <v>32</v>
      </c>
      <c r="D511" s="11">
        <v>4</v>
      </c>
      <c r="E511" s="11">
        <v>4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42"/>
      <c r="B513" s="29"/>
      <c r="C513" t="s">
        <v>81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7"/>
        <v>0</v>
      </c>
      <c r="G514" s="17">
        <v>9</v>
      </c>
      <c r="H514" s="17">
        <v>9</v>
      </c>
      <c r="I514" s="18">
        <f>H514-G514</f>
        <v>0</v>
      </c>
      <c r="J514" s="17">
        <v>0</v>
      </c>
      <c r="K514" s="17">
        <f>E514-H514-J514</f>
        <v>0</v>
      </c>
    </row>
    <row r="515" spans="1:11" x14ac:dyDescent="0.4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9"/>
      <c r="B516" s="33"/>
      <c r="C516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9"/>
      <c r="B517" s="10"/>
      <c r="C517" s="13" t="s">
        <v>96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10"/>
      <c r="C518" t="s">
        <v>185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7"/>
        <v>0</v>
      </c>
      <c r="G519" s="17">
        <v>4</v>
      </c>
      <c r="H519" s="17">
        <v>4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4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8">E520-D520</f>
        <v>0</v>
      </c>
      <c r="G520" s="11"/>
      <c r="H520" s="11"/>
      <c r="I520" s="12"/>
      <c r="J520" s="11"/>
      <c r="K520" s="11"/>
    </row>
    <row r="521" spans="1:11" x14ac:dyDescent="0.45">
      <c r="A521" s="9"/>
      <c r="B521" s="33"/>
      <c r="C521" s="21" t="s">
        <v>19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s="13" t="s">
        <v>182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1</v>
      </c>
      <c r="K523" s="17">
        <f>E523-H523-J523</f>
        <v>0</v>
      </c>
    </row>
    <row r="524" spans="1:11" x14ac:dyDescent="0.4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2"/>
      <c r="C525" s="13" t="s">
        <v>10</v>
      </c>
      <c r="D525" s="11">
        <v>4</v>
      </c>
      <c r="E525" s="11">
        <v>4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t="s">
        <v>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5</v>
      </c>
      <c r="D527" s="11">
        <v>13</v>
      </c>
      <c r="E527" s="11">
        <v>13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8"/>
        <v>0</v>
      </c>
      <c r="G528" s="17">
        <v>26</v>
      </c>
      <c r="H528" s="17">
        <v>26</v>
      </c>
      <c r="I528" s="18">
        <f>H528-G528</f>
        <v>0</v>
      </c>
      <c r="J528" s="17">
        <v>0</v>
      </c>
      <c r="K528" s="17">
        <f>E528-H528-J528</f>
        <v>1</v>
      </c>
    </row>
    <row r="529" spans="1:11" x14ac:dyDescent="0.4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C531" t="s">
        <v>133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8"/>
        <v>0</v>
      </c>
      <c r="G532" s="17">
        <v>3</v>
      </c>
      <c r="H532" s="17">
        <v>3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4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8"/>
        <v>0</v>
      </c>
      <c r="G533" s="11"/>
      <c r="H533" s="11"/>
      <c r="I533" s="11"/>
      <c r="J533" s="11"/>
      <c r="K533" s="11"/>
    </row>
    <row r="534" spans="1:11" x14ac:dyDescent="0.4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8"/>
        <v>0</v>
      </c>
      <c r="G534" s="17">
        <v>1</v>
      </c>
      <c r="H534" s="17">
        <v>1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8"/>
        <v>0</v>
      </c>
      <c r="G535" s="34"/>
      <c r="H535" s="34"/>
      <c r="I535" s="11"/>
      <c r="J535" s="34"/>
      <c r="K535" s="34"/>
    </row>
    <row r="536" spans="1:11" x14ac:dyDescent="0.45">
      <c r="A536" s="9"/>
      <c r="B536" s="30"/>
      <c r="C536" t="s">
        <v>172</v>
      </c>
      <c r="D536" s="34">
        <v>1</v>
      </c>
      <c r="E536" s="34">
        <v>1</v>
      </c>
      <c r="F536" s="38">
        <f t="shared" si="8"/>
        <v>0</v>
      </c>
      <c r="G536" s="34"/>
      <c r="H536" s="34"/>
      <c r="I536" s="38"/>
      <c r="J536" s="34"/>
      <c r="K536" s="34"/>
    </row>
    <row r="537" spans="1:11" x14ac:dyDescent="0.45">
      <c r="A537" s="9"/>
      <c r="B537" s="30"/>
      <c r="C537" s="21" t="s">
        <v>19</v>
      </c>
      <c r="D537" s="11">
        <v>9</v>
      </c>
      <c r="E537" s="11">
        <v>9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9"/>
      <c r="B538" s="30"/>
      <c r="C538" t="s">
        <v>81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B539" s="30"/>
      <c r="C539" t="s">
        <v>171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2"/>
      <c r="C540" s="13" t="s">
        <v>89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2"/>
      <c r="C541" s="21" t="s">
        <v>119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21" t="s">
        <v>170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10"/>
      <c r="C543" s="13" t="s">
        <v>45</v>
      </c>
      <c r="D543" s="11">
        <v>6</v>
      </c>
      <c r="E543" s="11">
        <v>6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8"/>
        <v>0</v>
      </c>
      <c r="G544" s="17">
        <v>20</v>
      </c>
      <c r="H544" s="17">
        <v>20</v>
      </c>
      <c r="I544" s="18">
        <f>H544-G544</f>
        <v>0</v>
      </c>
      <c r="J544" s="17">
        <v>2</v>
      </c>
      <c r="K544" s="17">
        <f>E544-H544-J544</f>
        <v>0</v>
      </c>
    </row>
    <row r="545" spans="1:11" x14ac:dyDescent="0.4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32</v>
      </c>
      <c r="D546" s="11">
        <v>3</v>
      </c>
      <c r="E546" s="11">
        <v>3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8"/>
        <v>0</v>
      </c>
      <c r="G548" s="17">
        <v>5</v>
      </c>
      <c r="H548" s="17">
        <v>5</v>
      </c>
      <c r="I548" s="18">
        <f>H548-G548</f>
        <v>0</v>
      </c>
      <c r="J548" s="17">
        <v>1</v>
      </c>
      <c r="K548" s="17">
        <f>E548-H548-J548</f>
        <v>0</v>
      </c>
    </row>
    <row r="549" spans="1:11" x14ac:dyDescent="0.4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8"/>
        <v>0</v>
      </c>
      <c r="G550" s="17">
        <v>2</v>
      </c>
      <c r="H550" s="17">
        <v>2</v>
      </c>
      <c r="I550" s="18">
        <f>H550-G550</f>
        <v>0</v>
      </c>
      <c r="J550" s="17">
        <v>0</v>
      </c>
      <c r="K550" s="17">
        <f>E550-H550-J550</f>
        <v>0</v>
      </c>
    </row>
    <row r="551" spans="1:11" x14ac:dyDescent="0.4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8"/>
        <v>0</v>
      </c>
      <c r="G552" s="17">
        <v>1</v>
      </c>
      <c r="H552" s="17">
        <v>1</v>
      </c>
      <c r="I552" s="18">
        <f>H552-G552</f>
        <v>0</v>
      </c>
      <c r="J552" s="17">
        <v>0</v>
      </c>
      <c r="K552" s="17">
        <f>E552-H552-J552</f>
        <v>0</v>
      </c>
    </row>
    <row r="553" spans="1:11" x14ac:dyDescent="0.4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/>
      <c r="B554" s="10"/>
      <c r="C554" s="13" t="s">
        <v>8</v>
      </c>
      <c r="D554" s="11">
        <v>3</v>
      </c>
      <c r="E554" s="11">
        <v>3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8"/>
        <v>0</v>
      </c>
      <c r="G555" s="17">
        <v>4</v>
      </c>
      <c r="H555" s="17">
        <v>4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33"/>
      <c r="C557" t="s">
        <v>8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8"/>
        <v>0</v>
      </c>
      <c r="G558" s="17">
        <v>3</v>
      </c>
      <c r="H558" s="17">
        <v>3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8"/>
        <v>0</v>
      </c>
      <c r="G560" s="17">
        <v>1</v>
      </c>
      <c r="H560" s="17">
        <v>1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8"/>
        <v>0</v>
      </c>
      <c r="G563" s="34"/>
      <c r="H563" s="34"/>
      <c r="I563" s="27"/>
      <c r="J563" s="34"/>
      <c r="K563" s="34"/>
    </row>
    <row r="564" spans="1:11" x14ac:dyDescent="0.4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8"/>
        <v>0</v>
      </c>
      <c r="G564" s="11"/>
      <c r="H564" s="11"/>
      <c r="I564" s="27"/>
      <c r="J564" s="11"/>
      <c r="K564" s="11"/>
    </row>
    <row r="565" spans="1:11" x14ac:dyDescent="0.45">
      <c r="A565" s="9"/>
      <c r="B565" s="32"/>
      <c r="C565" s="13" t="s">
        <v>8</v>
      </c>
      <c r="D565" s="11">
        <v>1</v>
      </c>
      <c r="E565" s="11">
        <v>1</v>
      </c>
      <c r="F565" s="27">
        <f t="shared" si="8"/>
        <v>0</v>
      </c>
      <c r="G565" s="11"/>
      <c r="H565" s="11"/>
      <c r="I565" s="27"/>
      <c r="J565" s="11"/>
      <c r="K565" s="11"/>
    </row>
    <row r="566" spans="1:11" x14ac:dyDescent="0.45">
      <c r="A566" s="9"/>
      <c r="B566" s="10"/>
      <c r="C566" s="13" t="s">
        <v>45</v>
      </c>
      <c r="D566" s="11">
        <v>6</v>
      </c>
      <c r="E566" s="11">
        <v>6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4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8"/>
        <v>0</v>
      </c>
      <c r="G567" s="17">
        <v>20</v>
      </c>
      <c r="H567" s="17">
        <v>20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45">
      <c r="A569" s="9"/>
      <c r="B569" s="13"/>
      <c r="C569" s="21" t="s">
        <v>19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20"/>
      <c r="C570" s="20" t="s">
        <v>150</v>
      </c>
      <c r="D570" s="11">
        <v>8</v>
      </c>
      <c r="E570" s="11">
        <v>8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20"/>
      <c r="C571" s="20" t="s">
        <v>71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3"/>
      <c r="C572" s="13" t="s">
        <v>48</v>
      </c>
      <c r="D572" s="11">
        <v>4</v>
      </c>
      <c r="E572" s="11">
        <v>4</v>
      </c>
      <c r="F572" s="12">
        <f t="shared" si="8"/>
        <v>0</v>
      </c>
      <c r="G572" s="11"/>
      <c r="H572" s="11"/>
      <c r="I572" s="12"/>
      <c r="J572" s="11"/>
      <c r="K572" s="11"/>
    </row>
    <row r="573" spans="1:11" x14ac:dyDescent="0.45">
      <c r="A573" s="9"/>
      <c r="B573" s="10"/>
      <c r="C573" s="13" t="s">
        <v>149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9"/>
      <c r="B574" s="10"/>
      <c r="C574" s="13" t="s">
        <v>148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4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8"/>
        <v>0</v>
      </c>
      <c r="G575" s="17">
        <v>22</v>
      </c>
      <c r="H575" s="17">
        <v>22</v>
      </c>
      <c r="I575" s="18">
        <f>H575-G575</f>
        <v>0</v>
      </c>
      <c r="J575" s="17">
        <v>0</v>
      </c>
      <c r="K575" s="17">
        <f>E575-H575-J575</f>
        <v>0</v>
      </c>
    </row>
    <row r="576" spans="1:11" x14ac:dyDescent="0.4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8"/>
        <v>0</v>
      </c>
      <c r="G576" s="11"/>
      <c r="H576" s="11"/>
      <c r="I576" s="38"/>
      <c r="J576" s="11"/>
      <c r="K576" s="11"/>
    </row>
    <row r="577" spans="1:11" x14ac:dyDescent="0.4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8"/>
        <v>0</v>
      </c>
      <c r="G577" s="17">
        <v>1</v>
      </c>
      <c r="H577" s="17">
        <v>1</v>
      </c>
      <c r="I577" s="18">
        <f>H577-G577</f>
        <v>0</v>
      </c>
      <c r="J577" s="17">
        <v>0</v>
      </c>
      <c r="K577" s="17">
        <f>E577-H577-J577</f>
        <v>0</v>
      </c>
    </row>
    <row r="578" spans="1:11" x14ac:dyDescent="0.4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8"/>
        <v>0</v>
      </c>
      <c r="G578" s="26"/>
      <c r="H578" s="26"/>
      <c r="I578" s="12"/>
      <c r="J578" s="26"/>
      <c r="K578" s="26"/>
    </row>
    <row r="579" spans="1:11" x14ac:dyDescent="0.45">
      <c r="A579" s="9"/>
      <c r="B579" s="28"/>
      <c r="C579" t="s">
        <v>77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26"/>
      <c r="K579" s="26"/>
    </row>
    <row r="580" spans="1:11" x14ac:dyDescent="0.4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8"/>
        <v>0</v>
      </c>
      <c r="G580" s="11"/>
      <c r="H580" s="11"/>
      <c r="I580" s="12"/>
      <c r="J580" s="11"/>
      <c r="K580" s="11"/>
    </row>
    <row r="581" spans="1:11" x14ac:dyDescent="0.45">
      <c r="A581" s="9"/>
      <c r="B581" s="29"/>
      <c r="C581" s="21" t="s">
        <v>45</v>
      </c>
      <c r="D581" s="11">
        <v>3</v>
      </c>
      <c r="E581" s="11">
        <v>3</v>
      </c>
      <c r="F581" s="12">
        <f t="shared" si="8"/>
        <v>0</v>
      </c>
      <c r="G581" s="11"/>
      <c r="H581" s="11"/>
      <c r="I581" s="12"/>
      <c r="J581" s="11"/>
      <c r="K581" s="11"/>
    </row>
    <row r="582" spans="1:11" x14ac:dyDescent="0.4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8"/>
        <v>0</v>
      </c>
      <c r="G582" s="17">
        <v>17</v>
      </c>
      <c r="H582" s="17">
        <v>17</v>
      </c>
      <c r="I582" s="18">
        <f>H582-G582</f>
        <v>0</v>
      </c>
      <c r="J582" s="17">
        <v>1</v>
      </c>
      <c r="K582" s="17">
        <f>E582-H582-J582</f>
        <v>0</v>
      </c>
    </row>
    <row r="583" spans="1:11" x14ac:dyDescent="0.4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8"/>
        <v>0</v>
      </c>
      <c r="G583" s="38"/>
      <c r="H583" s="38"/>
      <c r="I583" s="38"/>
      <c r="J583" s="38"/>
      <c r="K583" s="38"/>
    </row>
    <row r="584" spans="1:11" x14ac:dyDescent="0.4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9">E584-D584</f>
        <v>0</v>
      </c>
      <c r="G584" s="18">
        <v>1</v>
      </c>
      <c r="H584" s="18">
        <v>1</v>
      </c>
      <c r="I584" s="18">
        <f>H584-G584</f>
        <v>0</v>
      </c>
      <c r="J584" s="18">
        <v>0</v>
      </c>
      <c r="K584" s="17">
        <f>E584-H584-J584</f>
        <v>0</v>
      </c>
    </row>
    <row r="585" spans="1:11" x14ac:dyDescent="0.4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9"/>
        <v>0</v>
      </c>
      <c r="G585" s="11"/>
      <c r="H585" s="11"/>
      <c r="I585" s="12"/>
      <c r="J585" s="11"/>
      <c r="K585" s="11"/>
    </row>
    <row r="586" spans="1:11" x14ac:dyDescent="0.45">
      <c r="B586" s="20"/>
      <c r="C586" t="s">
        <v>32</v>
      </c>
      <c r="D586" s="34">
        <v>11</v>
      </c>
      <c r="E586" s="34">
        <v>11</v>
      </c>
      <c r="F586" s="12">
        <f t="shared" si="9"/>
        <v>0</v>
      </c>
      <c r="G586" s="34"/>
      <c r="H586" s="34"/>
      <c r="I586" s="12"/>
      <c r="J586" s="34"/>
      <c r="K586" s="34"/>
    </row>
    <row r="587" spans="1:11" x14ac:dyDescent="0.45">
      <c r="A587" s="9"/>
      <c r="B587" s="13"/>
      <c r="C587" s="59" t="s">
        <v>81</v>
      </c>
      <c r="D587" s="11">
        <v>6</v>
      </c>
      <c r="E587" s="11">
        <v>6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9"/>
      <c r="B588" s="13"/>
      <c r="C588" s="35" t="s">
        <v>97</v>
      </c>
      <c r="D588" s="11">
        <v>1</v>
      </c>
      <c r="E588" s="11">
        <v>1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A589" s="9"/>
      <c r="B589" s="59"/>
      <c r="C589" t="s">
        <v>80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4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9"/>
        <v>0</v>
      </c>
      <c r="G590" s="17">
        <v>31</v>
      </c>
      <c r="H590" s="17">
        <v>31</v>
      </c>
      <c r="I590" s="18">
        <f>H590-G590</f>
        <v>0</v>
      </c>
      <c r="J590" s="17">
        <v>7</v>
      </c>
      <c r="K590" s="17">
        <f>E590-H590-J590</f>
        <v>0</v>
      </c>
    </row>
    <row r="591" spans="1:11" x14ac:dyDescent="0.4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9"/>
        <v>0</v>
      </c>
      <c r="G591" s="11"/>
      <c r="H591" s="11"/>
      <c r="I591" s="27"/>
      <c r="J591" s="11"/>
      <c r="K591" s="11"/>
    </row>
    <row r="592" spans="1:11" x14ac:dyDescent="0.45">
      <c r="A592" s="9"/>
      <c r="B592" s="30"/>
      <c r="C592" t="s">
        <v>20</v>
      </c>
      <c r="D592" s="11">
        <v>10</v>
      </c>
      <c r="E592" s="11">
        <v>10</v>
      </c>
      <c r="F592" s="27">
        <f t="shared" si="9"/>
        <v>0</v>
      </c>
      <c r="G592" s="11"/>
      <c r="H592" s="11"/>
      <c r="I592" s="27"/>
      <c r="J592" s="11"/>
      <c r="K592" s="11"/>
    </row>
    <row r="593" spans="1:11" x14ac:dyDescent="0.45">
      <c r="A593" s="9"/>
      <c r="B593" s="32"/>
      <c r="C593" s="21" t="s">
        <v>19</v>
      </c>
      <c r="D593" s="11">
        <v>1</v>
      </c>
      <c r="E593" s="11">
        <v>1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45">
      <c r="A594" s="9"/>
      <c r="B594" s="10"/>
      <c r="C594" s="13" t="s">
        <v>136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9"/>
        <v>0</v>
      </c>
      <c r="G595" s="17">
        <v>16</v>
      </c>
      <c r="H595" s="17">
        <v>16</v>
      </c>
      <c r="I595" s="18">
        <f>H595-G595</f>
        <v>0</v>
      </c>
      <c r="J595" s="17">
        <v>1</v>
      </c>
      <c r="K595" s="17">
        <f>E595-H595-J595</f>
        <v>0</v>
      </c>
    </row>
    <row r="596" spans="1:11" x14ac:dyDescent="0.4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28"/>
      <c r="C597" t="s">
        <v>20</v>
      </c>
      <c r="D597" s="11">
        <v>3</v>
      </c>
      <c r="E597" s="11">
        <v>3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29"/>
      <c r="C598" s="21" t="s">
        <v>19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29"/>
      <c r="C599" t="s">
        <v>133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9"/>
        <v>0</v>
      </c>
      <c r="G600" s="17">
        <v>8</v>
      </c>
      <c r="H600" s="17">
        <v>8</v>
      </c>
      <c r="I600" s="18">
        <f>H600-G600</f>
        <v>0</v>
      </c>
      <c r="J600" s="17">
        <v>0</v>
      </c>
      <c r="K600" s="17">
        <f>E600-H600-J600</f>
        <v>0</v>
      </c>
    </row>
    <row r="601" spans="1:11" x14ac:dyDescent="0.4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30"/>
      <c r="C602" t="s">
        <v>252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32"/>
      <c r="C603" s="13" t="s">
        <v>128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10"/>
      <c r="C604" s="21" t="s">
        <v>81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1</v>
      </c>
      <c r="K605" s="17">
        <f>E605-H605-J605</f>
        <v>0</v>
      </c>
    </row>
    <row r="606" spans="1:11" x14ac:dyDescent="0.4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3"/>
      <c r="C607" s="21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10"/>
      <c r="C608" s="13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9"/>
        <v>0</v>
      </c>
      <c r="G609" s="17">
        <v>3</v>
      </c>
      <c r="H609" s="17">
        <v>3</v>
      </c>
      <c r="I609" s="18">
        <f>H609-G609</f>
        <v>0</v>
      </c>
      <c r="J609" s="17">
        <v>0</v>
      </c>
      <c r="K609" s="17">
        <f>E609-H609-J609</f>
        <v>0</v>
      </c>
    </row>
    <row r="610" spans="1:11" x14ac:dyDescent="0.4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9"/>
        <v>0</v>
      </c>
      <c r="G610" s="60"/>
      <c r="H610" s="60"/>
      <c r="I610" s="27"/>
      <c r="J610" s="60"/>
      <c r="K610" s="60"/>
    </row>
    <row r="611" spans="1:11" x14ac:dyDescent="0.4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9"/>
        <v>0</v>
      </c>
      <c r="G611" s="14">
        <v>1</v>
      </c>
      <c r="H611" s="14">
        <v>1</v>
      </c>
      <c r="I611" s="18">
        <f>H611-G611</f>
        <v>0</v>
      </c>
      <c r="J611" s="14">
        <v>0</v>
      </c>
      <c r="K611" s="17">
        <f>E611-H611-J611</f>
        <v>0</v>
      </c>
    </row>
    <row r="612" spans="1:11" x14ac:dyDescent="0.4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2"/>
      <c r="C613" s="13" t="s">
        <v>39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2"/>
      <c r="C614" s="13" t="s">
        <v>38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8</v>
      </c>
      <c r="D615" s="11">
        <v>4</v>
      </c>
      <c r="E615" s="11">
        <v>4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89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122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10"/>
      <c r="C619" s="13" t="s">
        <v>45</v>
      </c>
      <c r="D619" s="11">
        <v>5</v>
      </c>
      <c r="E619" s="11">
        <v>5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9"/>
        <v>0</v>
      </c>
      <c r="G620" s="17">
        <v>24</v>
      </c>
      <c r="H620" s="17">
        <v>24</v>
      </c>
      <c r="I620" s="18">
        <f>H620-G620</f>
        <v>0</v>
      </c>
      <c r="J620" s="17">
        <v>2</v>
      </c>
      <c r="K620" s="17">
        <f>E620-H620-J620</f>
        <v>1</v>
      </c>
    </row>
    <row r="621" spans="1:11" x14ac:dyDescent="0.4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9"/>
        <v>0</v>
      </c>
      <c r="G621" s="11"/>
      <c r="H621" s="11"/>
      <c r="I621" s="12"/>
      <c r="J621" s="11"/>
      <c r="K621" s="11"/>
    </row>
    <row r="622" spans="1:11" x14ac:dyDescent="0.45">
      <c r="A622" s="9"/>
      <c r="B622" s="36"/>
      <c r="C622" s="21" t="s">
        <v>119</v>
      </c>
      <c r="D622" s="11">
        <v>1</v>
      </c>
      <c r="E622" s="11">
        <v>1</v>
      </c>
      <c r="F622" s="12">
        <f t="shared" si="9"/>
        <v>0</v>
      </c>
      <c r="G622" s="11"/>
      <c r="H622" s="11"/>
      <c r="I622" s="12"/>
      <c r="J622" s="11"/>
      <c r="K622" s="11"/>
    </row>
    <row r="623" spans="1:11" x14ac:dyDescent="0.45">
      <c r="A623" s="9"/>
      <c r="B623" s="29"/>
      <c r="C623" s="21" t="s">
        <v>45</v>
      </c>
      <c r="D623" s="11">
        <v>2</v>
      </c>
      <c r="E623" s="11">
        <v>2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4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9"/>
        <v>0</v>
      </c>
      <c r="G624" s="17">
        <v>4</v>
      </c>
      <c r="H624" s="17">
        <v>4</v>
      </c>
      <c r="I624" s="18">
        <f>H624-G624</f>
        <v>0</v>
      </c>
      <c r="J624" s="17">
        <v>1</v>
      </c>
      <c r="K624" s="17">
        <f>E624-H624-J624</f>
        <v>0</v>
      </c>
    </row>
    <row r="625" spans="1:11" x14ac:dyDescent="0.4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33"/>
      <c r="C626" t="s">
        <v>32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9"/>
        <v>0</v>
      </c>
      <c r="G627" s="17">
        <v>2</v>
      </c>
      <c r="H627" s="17">
        <v>2</v>
      </c>
      <c r="I627" s="18">
        <f>H627-G627</f>
        <v>0</v>
      </c>
      <c r="J627" s="17">
        <v>0</v>
      </c>
      <c r="K627" s="17">
        <f>E627-H627-J627</f>
        <v>0</v>
      </c>
    </row>
    <row r="628" spans="1:11" x14ac:dyDescent="0.4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9"/>
        <v>0</v>
      </c>
      <c r="G628" s="34"/>
      <c r="H628" s="34"/>
      <c r="I628" s="38"/>
      <c r="J628" s="34"/>
      <c r="K628" s="34"/>
    </row>
    <row r="629" spans="1:11" x14ac:dyDescent="0.45">
      <c r="A629" s="9"/>
      <c r="C629" t="s">
        <v>19</v>
      </c>
      <c r="D629" s="11">
        <v>2</v>
      </c>
      <c r="E629" s="11">
        <v>2</v>
      </c>
      <c r="F629" s="38">
        <f t="shared" si="9"/>
        <v>0</v>
      </c>
      <c r="G629" s="11"/>
      <c r="H629" s="11"/>
      <c r="I629" s="38"/>
      <c r="J629" s="11"/>
      <c r="K629" s="11"/>
    </row>
    <row r="630" spans="1:11" x14ac:dyDescent="0.4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61"/>
      <c r="B632" s="30"/>
      <c r="C632" t="s">
        <v>26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61"/>
      <c r="B634" s="32"/>
      <c r="C634" t="s">
        <v>108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2"/>
      <c r="C635" s="21" t="s">
        <v>39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8</v>
      </c>
      <c r="D636" s="11">
        <v>9</v>
      </c>
      <c r="E636" s="11">
        <v>9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s="13" t="s">
        <v>89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45</v>
      </c>
      <c r="D638" s="11">
        <v>6</v>
      </c>
      <c r="E638" s="11">
        <v>6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7"/>
      <c r="C640" s="13" t="s">
        <v>71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9"/>
        <v>0</v>
      </c>
      <c r="G641" s="17">
        <v>40</v>
      </c>
      <c r="H641" s="17">
        <v>40</v>
      </c>
      <c r="I641" s="18">
        <f>H641-G641</f>
        <v>0</v>
      </c>
      <c r="J641" s="17">
        <v>8</v>
      </c>
      <c r="K641" s="17">
        <f>E641-H641-J641</f>
        <v>1</v>
      </c>
    </row>
    <row r="642" spans="1:11" x14ac:dyDescent="0.4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B643" s="62"/>
      <c r="C643" t="s">
        <v>32</v>
      </c>
      <c r="D643" s="34">
        <v>2</v>
      </c>
      <c r="E643" s="34">
        <v>2</v>
      </c>
      <c r="F643" s="12">
        <f t="shared" si="9"/>
        <v>0</v>
      </c>
      <c r="G643" s="34"/>
      <c r="H643" s="34"/>
      <c r="I643" s="12"/>
      <c r="J643" s="34"/>
      <c r="K643" s="34"/>
    </row>
    <row r="644" spans="1:11" x14ac:dyDescent="0.45">
      <c r="A644" s="9"/>
      <c r="B644" s="13"/>
      <c r="C644" s="35" t="s">
        <v>104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9"/>
      <c r="B645" s="13"/>
      <c r="C645" s="35" t="s">
        <v>81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9"/>
        <v>0</v>
      </c>
      <c r="G646" s="17">
        <v>4</v>
      </c>
      <c r="H646" s="17">
        <v>4</v>
      </c>
      <c r="I646" s="18">
        <f>H646-G646</f>
        <v>0</v>
      </c>
      <c r="J646" s="17">
        <v>1</v>
      </c>
      <c r="K646" s="17">
        <f>E646-H646-J646</f>
        <v>0</v>
      </c>
    </row>
    <row r="647" spans="1:11" x14ac:dyDescent="0.4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9"/>
        <v>0</v>
      </c>
      <c r="G647" s="11"/>
      <c r="H647" s="11"/>
      <c r="I647" s="11"/>
      <c r="J647" s="11"/>
      <c r="K647" s="11"/>
    </row>
    <row r="648" spans="1:11" x14ac:dyDescent="0.4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10">E648-D648</f>
        <v>0</v>
      </c>
      <c r="G648" s="14">
        <v>1</v>
      </c>
      <c r="H648" s="14">
        <v>1</v>
      </c>
      <c r="I648" s="18">
        <f>H648-G648</f>
        <v>0</v>
      </c>
      <c r="J648" s="14">
        <v>0</v>
      </c>
      <c r="K648" s="17">
        <f>E648-H648-J648</f>
        <v>0</v>
      </c>
    </row>
    <row r="649" spans="1:11" x14ac:dyDescent="0.4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10"/>
        <v>0</v>
      </c>
      <c r="G649" s="34"/>
      <c r="H649" s="34"/>
      <c r="I649" s="11"/>
      <c r="J649" s="34"/>
      <c r="K649" s="34"/>
    </row>
    <row r="650" spans="1:11" x14ac:dyDescent="0.45">
      <c r="A650" s="9"/>
      <c r="C650" t="s">
        <v>48</v>
      </c>
      <c r="D650" s="11">
        <v>1</v>
      </c>
      <c r="E650" s="11">
        <v>1</v>
      </c>
      <c r="F650" s="11">
        <f t="shared" si="10"/>
        <v>0</v>
      </c>
      <c r="G650" s="11"/>
      <c r="H650" s="11"/>
      <c r="I650" s="11"/>
      <c r="J650" s="11"/>
      <c r="K650" s="11"/>
    </row>
    <row r="651" spans="1:11" x14ac:dyDescent="0.4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10"/>
        <v>0</v>
      </c>
      <c r="G651" s="17">
        <v>2</v>
      </c>
      <c r="H651" s="17">
        <v>2</v>
      </c>
      <c r="I651" s="18">
        <f>H651-G651</f>
        <v>0</v>
      </c>
      <c r="J651" s="17">
        <v>0</v>
      </c>
      <c r="K651" s="17">
        <f>E651-H651-J651</f>
        <v>0</v>
      </c>
    </row>
    <row r="652" spans="1:11" x14ac:dyDescent="0.4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9"/>
      <c r="C653" t="s">
        <v>97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45">
      <c r="A654" s="9"/>
      <c r="C654" t="s">
        <v>96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10"/>
        <v>0</v>
      </c>
      <c r="G655" s="17">
        <v>3</v>
      </c>
      <c r="H655" s="17">
        <v>3</v>
      </c>
      <c r="I655" s="18">
        <f>H655-G655</f>
        <v>0</v>
      </c>
      <c r="J655" s="17">
        <v>0</v>
      </c>
      <c r="K655" s="17">
        <f>E655-H655-J655</f>
        <v>0</v>
      </c>
    </row>
    <row r="656" spans="1:11" x14ac:dyDescent="0.4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9"/>
      <c r="C657" t="s">
        <v>19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4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10"/>
        <v>0</v>
      </c>
      <c r="G658" s="17">
        <v>2</v>
      </c>
      <c r="H658" s="17">
        <v>2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10"/>
        <v>0</v>
      </c>
      <c r="G659" s="26"/>
      <c r="H659" s="26"/>
      <c r="I659" s="12"/>
      <c r="J659" s="26"/>
      <c r="K659" s="26"/>
    </row>
    <row r="660" spans="1:11" x14ac:dyDescent="0.45">
      <c r="A660" s="9"/>
      <c r="B660" s="64"/>
      <c r="C660" s="20" t="s">
        <v>90</v>
      </c>
      <c r="D660" s="26">
        <v>1</v>
      </c>
      <c r="E660" s="26">
        <v>1</v>
      </c>
      <c r="F660" s="12">
        <f t="shared" si="10"/>
        <v>0</v>
      </c>
      <c r="G660" s="26"/>
      <c r="H660" s="26"/>
      <c r="I660" s="12"/>
      <c r="J660" s="26"/>
      <c r="K660" s="26"/>
    </row>
    <row r="661" spans="1:11" x14ac:dyDescent="0.45">
      <c r="A661" s="9"/>
      <c r="B661" s="32"/>
      <c r="C661" s="13" t="s">
        <v>77</v>
      </c>
      <c r="D661" s="11">
        <v>1</v>
      </c>
      <c r="E661" s="11">
        <v>1</v>
      </c>
      <c r="F661" s="12">
        <f t="shared" si="10"/>
        <v>0</v>
      </c>
      <c r="G661" s="11"/>
      <c r="H661" s="11"/>
      <c r="I661" s="12"/>
      <c r="J661" s="11"/>
      <c r="K661" s="11"/>
    </row>
    <row r="662" spans="1:11" x14ac:dyDescent="0.4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45">
      <c r="A663" s="9"/>
      <c r="B663" s="65"/>
      <c r="C663" s="13" t="s">
        <v>89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B664" s="32"/>
      <c r="C664" s="13" t="s">
        <v>88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87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10"/>
      <c r="C666" s="21" t="s">
        <v>45</v>
      </c>
      <c r="D666" s="11">
        <v>6</v>
      </c>
      <c r="E666" s="11">
        <v>6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10"/>
        <v>0</v>
      </c>
      <c r="G667" s="17">
        <v>39</v>
      </c>
      <c r="H667" s="17">
        <v>39</v>
      </c>
      <c r="I667" s="18">
        <f>H667-G667</f>
        <v>0</v>
      </c>
      <c r="J667" s="17">
        <v>7</v>
      </c>
      <c r="K667" s="17">
        <f>E667-H667-J667</f>
        <v>1</v>
      </c>
    </row>
    <row r="668" spans="1:11" x14ac:dyDescent="0.4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21"/>
      <c r="C669" s="20" t="s">
        <v>45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10"/>
        <v>0</v>
      </c>
      <c r="G670" s="17">
        <v>7</v>
      </c>
      <c r="H670" s="17">
        <v>7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3"/>
      <c r="C672" s="20" t="s">
        <v>82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B674" s="20"/>
      <c r="C674" s="20" t="s">
        <v>81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0"/>
      <c r="C675" s="13" t="s">
        <v>80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10"/>
        <v>0</v>
      </c>
      <c r="G676" s="17">
        <v>17</v>
      </c>
      <c r="H676" s="17">
        <v>18</v>
      </c>
      <c r="I676" s="18">
        <f>H676-G676</f>
        <v>1</v>
      </c>
      <c r="J676" s="17">
        <v>3</v>
      </c>
      <c r="K676" s="17">
        <f>E676-H676-J676</f>
        <v>0</v>
      </c>
    </row>
    <row r="677" spans="1:11" x14ac:dyDescent="0.4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B678" s="20"/>
      <c r="C678" s="20" t="s">
        <v>76</v>
      </c>
      <c r="D678" s="34">
        <v>1</v>
      </c>
      <c r="E678" s="34">
        <v>1</v>
      </c>
      <c r="F678" s="12">
        <f t="shared" si="10"/>
        <v>0</v>
      </c>
      <c r="G678" s="34"/>
      <c r="H678" s="34"/>
      <c r="I678" s="12"/>
      <c r="J678" s="34"/>
      <c r="K678" s="34"/>
    </row>
    <row r="679" spans="1:11" x14ac:dyDescent="0.45">
      <c r="A679" s="9"/>
      <c r="B679" s="62"/>
      <c r="C679" s="20" t="s">
        <v>45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10"/>
        <v>0</v>
      </c>
      <c r="G680" s="17">
        <v>3</v>
      </c>
      <c r="H680" s="17">
        <v>3</v>
      </c>
      <c r="I680" s="18">
        <f>H680-G680</f>
        <v>0</v>
      </c>
      <c r="J680" s="17">
        <v>0</v>
      </c>
      <c r="K680" s="17">
        <f>E680-H680-J680</f>
        <v>0</v>
      </c>
    </row>
    <row r="681" spans="1:11" x14ac:dyDescent="0.4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9"/>
      <c r="B682" s="59"/>
      <c r="C682" t="s">
        <v>32</v>
      </c>
      <c r="D682" s="11">
        <v>2</v>
      </c>
      <c r="E682" s="11">
        <v>2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10"/>
        <v>0</v>
      </c>
      <c r="G683" s="17">
        <v>5</v>
      </c>
      <c r="H683" s="17">
        <v>5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13"/>
      <c r="C685" s="59" t="s">
        <v>71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/>
      <c r="B686" s="63" t="s">
        <v>70</v>
      </c>
      <c r="C686" s="16"/>
      <c r="D686" s="17">
        <v>2</v>
      </c>
      <c r="E686" s="17">
        <v>2</v>
      </c>
      <c r="F686" s="18">
        <f t="shared" si="10"/>
        <v>0</v>
      </c>
      <c r="G686" s="17">
        <v>2</v>
      </c>
      <c r="H686" s="17">
        <v>2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8"/>
      <c r="B688" s="22" t="s">
        <v>68</v>
      </c>
      <c r="C688" s="23"/>
      <c r="D688" s="17">
        <v>1</v>
      </c>
      <c r="E688" s="17">
        <v>1</v>
      </c>
      <c r="F688" s="18">
        <f t="shared" si="10"/>
        <v>0</v>
      </c>
      <c r="G688" s="17">
        <v>1</v>
      </c>
      <c r="H688" s="17">
        <v>1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4"/>
      <c r="B690" s="63" t="s">
        <v>66</v>
      </c>
      <c r="C690" s="16"/>
      <c r="D690" s="17">
        <v>1</v>
      </c>
      <c r="E690" s="17">
        <v>1</v>
      </c>
      <c r="F690" s="18">
        <f t="shared" si="10"/>
        <v>0</v>
      </c>
      <c r="G690" s="17">
        <v>1</v>
      </c>
      <c r="H690" s="17">
        <v>1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10"/>
        <v>0</v>
      </c>
      <c r="G691" s="34"/>
      <c r="H691" s="34"/>
      <c r="I691" s="12"/>
      <c r="J691" s="34"/>
      <c r="K691" s="34"/>
    </row>
    <row r="692" spans="1:11" x14ac:dyDescent="0.45">
      <c r="A692" s="9"/>
      <c r="B692" s="59"/>
      <c r="C692" s="13" t="s">
        <v>19</v>
      </c>
      <c r="D692" s="11">
        <v>4</v>
      </c>
      <c r="E692" s="11">
        <v>4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9"/>
      <c r="B693" s="13"/>
      <c r="C693" s="21" t="s">
        <v>45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7">
        <v>1</v>
      </c>
      <c r="K694" s="17">
        <f>E694-H694-J694</f>
        <v>0</v>
      </c>
    </row>
    <row r="695" spans="1:11" x14ac:dyDescent="0.4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52"/>
      <c r="C696" t="s">
        <v>32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37"/>
      <c r="C699" s="21" t="s">
        <v>19</v>
      </c>
      <c r="D699" s="11">
        <v>6</v>
      </c>
      <c r="E699" s="11">
        <v>6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37"/>
      <c r="C700" s="13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10"/>
        <v>0</v>
      </c>
      <c r="G701" s="17">
        <v>8</v>
      </c>
      <c r="H701" s="17">
        <v>8</v>
      </c>
      <c r="I701" s="18">
        <f>H701-G701</f>
        <v>0</v>
      </c>
      <c r="J701" s="17">
        <v>0</v>
      </c>
      <c r="K701" s="17">
        <f>E701-H701-J701</f>
        <v>0</v>
      </c>
    </row>
    <row r="702" spans="1:11" x14ac:dyDescent="0.4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5</v>
      </c>
      <c r="D703" s="11">
        <v>9</v>
      </c>
      <c r="E703" s="11">
        <v>9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10"/>
        <v>0</v>
      </c>
      <c r="G704" s="17">
        <v>19</v>
      </c>
      <c r="H704" s="17">
        <v>19</v>
      </c>
      <c r="I704" s="18">
        <f>H704-G704</f>
        <v>0</v>
      </c>
      <c r="J704" s="17">
        <v>2</v>
      </c>
      <c r="K704" s="17">
        <f>E704-H704-J704</f>
        <v>0</v>
      </c>
    </row>
    <row r="705" spans="1:11" x14ac:dyDescent="0.4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65"/>
      <c r="C706" t="s">
        <v>20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34"/>
      <c r="K706" s="34"/>
    </row>
    <row r="707" spans="1:11" x14ac:dyDescent="0.45">
      <c r="A707" s="9"/>
      <c r="B707" s="37"/>
      <c r="C707" s="13" t="s">
        <v>19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10"/>
      <c r="C708" s="13" t="s">
        <v>54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10"/>
        <v>0</v>
      </c>
      <c r="G709" s="17">
        <v>10</v>
      </c>
      <c r="H709" s="17">
        <v>10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4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3"/>
      <c r="C711" s="59" t="s">
        <v>21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B712" s="20"/>
      <c r="C712" t="s">
        <v>20</v>
      </c>
      <c r="D712" s="11">
        <v>10</v>
      </c>
      <c r="E712" s="11">
        <v>10</v>
      </c>
      <c r="F712" s="12">
        <f t="shared" ref="F712:F775" si="11">E712-D712</f>
        <v>0</v>
      </c>
      <c r="G712" s="11"/>
      <c r="H712" s="11"/>
      <c r="I712" s="12"/>
      <c r="J712" s="11"/>
      <c r="K712" s="11"/>
    </row>
    <row r="713" spans="1:11" x14ac:dyDescent="0.45">
      <c r="A713" s="9"/>
      <c r="B713" s="59"/>
      <c r="C713" s="59" t="s">
        <v>19</v>
      </c>
      <c r="D713" s="11">
        <v>2</v>
      </c>
      <c r="E713" s="11">
        <v>2</v>
      </c>
      <c r="F713" s="12">
        <f t="shared" si="11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51</v>
      </c>
      <c r="D714" s="11">
        <v>1</v>
      </c>
      <c r="E714" s="11">
        <v>1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11"/>
        <v>0</v>
      </c>
      <c r="G715" s="17">
        <v>13</v>
      </c>
      <c r="H715" s="17">
        <v>13</v>
      </c>
      <c r="I715" s="18">
        <f>H715-G715</f>
        <v>0</v>
      </c>
      <c r="J715" s="17">
        <v>2</v>
      </c>
      <c r="K715" s="17">
        <f>E715-H715-J715</f>
        <v>0</v>
      </c>
    </row>
    <row r="716" spans="1:11" x14ac:dyDescent="0.4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11"/>
        <v>0</v>
      </c>
      <c r="G716" s="34"/>
      <c r="H716" s="34"/>
      <c r="I716" s="12"/>
      <c r="J716" s="34"/>
      <c r="K716" s="34"/>
    </row>
    <row r="717" spans="1:11" x14ac:dyDescent="0.45">
      <c r="A717" s="58"/>
      <c r="B717" s="28"/>
      <c r="C717" t="s">
        <v>20</v>
      </c>
      <c r="D717" s="34">
        <v>2</v>
      </c>
      <c r="E717" s="34">
        <v>2</v>
      </c>
      <c r="F717" s="12">
        <f t="shared" si="11"/>
        <v>0</v>
      </c>
      <c r="G717" s="34"/>
      <c r="H717" s="34"/>
      <c r="I717" s="57"/>
      <c r="J717" s="34"/>
      <c r="K717" s="34"/>
    </row>
    <row r="718" spans="1:11" x14ac:dyDescent="0.45">
      <c r="A718" s="58"/>
      <c r="B718" s="29"/>
      <c r="C718" s="21" t="s">
        <v>19</v>
      </c>
      <c r="D718" s="11">
        <v>6</v>
      </c>
      <c r="E718" s="11">
        <v>6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58"/>
      <c r="B719" s="29"/>
      <c r="C719" s="21" t="s">
        <v>48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11"/>
        <v>0</v>
      </c>
      <c r="G720" s="17">
        <v>10</v>
      </c>
      <c r="H720" s="17">
        <v>10</v>
      </c>
      <c r="I720" s="18">
        <f>H720-G720</f>
        <v>0</v>
      </c>
      <c r="J720" s="17">
        <v>1</v>
      </c>
      <c r="K720" s="17">
        <f>E720-H720-J720</f>
        <v>0</v>
      </c>
    </row>
    <row r="721" spans="1:11" x14ac:dyDescent="0.4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11"/>
        <v>0</v>
      </c>
      <c r="G721" s="34"/>
      <c r="H721" s="34"/>
      <c r="I721" s="12"/>
      <c r="J721" s="34"/>
      <c r="K721" s="34"/>
    </row>
    <row r="722" spans="1:11" x14ac:dyDescent="0.45">
      <c r="A722" s="9"/>
      <c r="B722" s="30"/>
      <c r="C722" t="s">
        <v>11</v>
      </c>
      <c r="D722" s="11">
        <v>11</v>
      </c>
      <c r="E722" s="11">
        <v>11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9"/>
      <c r="B723" s="32"/>
      <c r="C723" s="21" t="s">
        <v>19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0"/>
      <c r="C724" s="21" t="s">
        <v>8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10"/>
      <c r="C725" s="13" t="s">
        <v>45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11"/>
        <v>0</v>
      </c>
      <c r="G726" s="17">
        <v>13</v>
      </c>
      <c r="H726" s="17">
        <v>13</v>
      </c>
      <c r="I726" s="18">
        <f>H726-G726</f>
        <v>0</v>
      </c>
      <c r="J726" s="17">
        <v>3</v>
      </c>
      <c r="K726" s="17">
        <f>E726-H726-J726</f>
        <v>0</v>
      </c>
    </row>
    <row r="727" spans="1:11" x14ac:dyDescent="0.4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32"/>
      <c r="C728" s="13" t="s">
        <v>19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32"/>
      <c r="C729" s="13" t="s">
        <v>39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13" t="s">
        <v>8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11"/>
        <v>0</v>
      </c>
      <c r="G731" s="17">
        <v>18</v>
      </c>
      <c r="H731" s="17">
        <v>18</v>
      </c>
      <c r="I731" s="18">
        <f>H731-G731</f>
        <v>0</v>
      </c>
      <c r="J731" s="17">
        <v>2</v>
      </c>
      <c r="K731" s="17">
        <f>E731-H731-J731</f>
        <v>0</v>
      </c>
    </row>
    <row r="732" spans="1:11" x14ac:dyDescent="0.4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36"/>
      <c r="C733" s="13" t="s">
        <v>40</v>
      </c>
      <c r="D733" s="11">
        <v>1</v>
      </c>
      <c r="E733" s="11">
        <v>1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21" t="s">
        <v>39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21" t="s">
        <v>38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37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8</v>
      </c>
      <c r="D737" s="11">
        <v>2</v>
      </c>
      <c r="E737" s="11">
        <v>2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11"/>
        <v>0</v>
      </c>
      <c r="G738" s="17">
        <v>10</v>
      </c>
      <c r="H738" s="17">
        <v>10</v>
      </c>
      <c r="I738" s="18">
        <f>H738-G738</f>
        <v>0</v>
      </c>
      <c r="J738" s="17">
        <v>0</v>
      </c>
      <c r="K738" s="17">
        <f>E738-H738-J738</f>
        <v>0</v>
      </c>
    </row>
    <row r="739" spans="1:11" x14ac:dyDescent="0.4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14"/>
      <c r="B740" s="63" t="s">
        <v>34</v>
      </c>
      <c r="C740" s="16"/>
      <c r="D740" s="17">
        <v>1</v>
      </c>
      <c r="E740" s="17">
        <v>1</v>
      </c>
      <c r="F740" s="18">
        <f t="shared" si="11"/>
        <v>0</v>
      </c>
      <c r="G740" s="17">
        <v>1</v>
      </c>
      <c r="H740" s="17">
        <v>1</v>
      </c>
      <c r="I740" s="18">
        <f>H740-G740</f>
        <v>0</v>
      </c>
      <c r="J740" s="17">
        <v>0</v>
      </c>
      <c r="K740" s="17">
        <f>E740-H740-J740</f>
        <v>0</v>
      </c>
    </row>
    <row r="741" spans="1:11" x14ac:dyDescent="0.4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11"/>
        <v>0</v>
      </c>
      <c r="G742" s="14">
        <v>1</v>
      </c>
      <c r="H742" s="14">
        <v>1</v>
      </c>
      <c r="I742" s="18">
        <f>H742-G742</f>
        <v>0</v>
      </c>
      <c r="J742" s="14">
        <v>0</v>
      </c>
      <c r="K742" s="17">
        <f>E742-H742-J742</f>
        <v>0</v>
      </c>
    </row>
    <row r="743" spans="1:11" x14ac:dyDescent="0.4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13" t="s">
        <v>20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/>
      <c r="B745" s="63" t="s">
        <v>28</v>
      </c>
      <c r="C745" s="16"/>
      <c r="D745" s="17">
        <v>2</v>
      </c>
      <c r="E745" s="17">
        <v>2</v>
      </c>
      <c r="F745" s="18">
        <f t="shared" si="11"/>
        <v>0</v>
      </c>
      <c r="G745" s="17">
        <v>2</v>
      </c>
      <c r="H745" s="17">
        <v>2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11"/>
        <v>0</v>
      </c>
      <c r="G746" s="11"/>
      <c r="H746" s="11"/>
      <c r="I746" s="11"/>
      <c r="J746" s="11"/>
      <c r="K746" s="11"/>
    </row>
    <row r="747" spans="1:11" x14ac:dyDescent="0.45">
      <c r="A747" s="18"/>
      <c r="B747" s="23" t="s">
        <v>25</v>
      </c>
      <c r="C747" s="23"/>
      <c r="D747" s="17">
        <v>1</v>
      </c>
      <c r="E747" s="17">
        <v>1</v>
      </c>
      <c r="F747" s="17">
        <f t="shared" si="11"/>
        <v>0</v>
      </c>
      <c r="G747" s="17">
        <v>0</v>
      </c>
      <c r="H747" s="17">
        <v>0</v>
      </c>
      <c r="I747" s="18">
        <f>H747-G747</f>
        <v>0</v>
      </c>
      <c r="J747" s="17">
        <v>1</v>
      </c>
      <c r="K747" s="17">
        <f>E747-H747-J747</f>
        <v>0</v>
      </c>
    </row>
    <row r="748" spans="1:11" x14ac:dyDescent="0.4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/>
      <c r="B749" s="63" t="s">
        <v>23</v>
      </c>
      <c r="C749" s="16"/>
      <c r="D749" s="17">
        <v>1</v>
      </c>
      <c r="E749" s="17">
        <v>1</v>
      </c>
      <c r="F749" s="18">
        <f t="shared" si="11"/>
        <v>0</v>
      </c>
      <c r="G749" s="17">
        <v>1</v>
      </c>
      <c r="H749" s="17">
        <v>1</v>
      </c>
      <c r="I749" s="18">
        <f>H749-G749</f>
        <v>0</v>
      </c>
      <c r="J749" s="17">
        <v>0</v>
      </c>
      <c r="K749" s="17">
        <f>E749-H749-J749</f>
        <v>0</v>
      </c>
    </row>
    <row r="750" spans="1:11" x14ac:dyDescent="0.4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28"/>
      <c r="C751" t="s">
        <v>20</v>
      </c>
      <c r="D751" s="11">
        <v>5</v>
      </c>
      <c r="E751" s="11">
        <v>5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11"/>
        <v>0</v>
      </c>
      <c r="G753" s="17">
        <v>29</v>
      </c>
      <c r="H753" s="17">
        <v>29</v>
      </c>
      <c r="I753" s="18">
        <f>H753-G753</f>
        <v>0</v>
      </c>
      <c r="J753" s="17">
        <v>2</v>
      </c>
      <c r="K753" s="17">
        <f>E753-H753-J753</f>
        <v>0</v>
      </c>
    </row>
    <row r="754" spans="1:11" x14ac:dyDescent="0.4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11"/>
        <v>0</v>
      </c>
      <c r="G754" s="11"/>
      <c r="H754" s="11"/>
      <c r="I754" s="71"/>
      <c r="J754" s="11"/>
      <c r="K754" s="11"/>
    </row>
    <row r="755" spans="1:11" x14ac:dyDescent="0.45">
      <c r="A755" s="14"/>
      <c r="B755" s="63" t="s">
        <v>15</v>
      </c>
      <c r="C755" s="16"/>
      <c r="D755" s="17">
        <v>1</v>
      </c>
      <c r="E755" s="17">
        <v>1</v>
      </c>
      <c r="F755" s="69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4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11"/>
        <v>0</v>
      </c>
      <c r="G756" s="11"/>
      <c r="H756" s="11"/>
      <c r="I756" s="71"/>
      <c r="J756" s="11"/>
      <c r="K756" s="11"/>
    </row>
    <row r="757" spans="1:11" x14ac:dyDescent="0.45">
      <c r="A757" s="19"/>
      <c r="B757" s="52"/>
      <c r="C757" t="s">
        <v>8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11"/>
        <v>0</v>
      </c>
      <c r="G758" s="17">
        <v>2</v>
      </c>
      <c r="H758" s="17">
        <v>2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9"/>
      <c r="B760" s="30"/>
      <c r="C760" t="s">
        <v>19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9"/>
      <c r="B761" s="65"/>
      <c r="C761" s="13" t="s">
        <v>10</v>
      </c>
      <c r="D761" s="11">
        <v>2</v>
      </c>
      <c r="E761" s="11">
        <v>2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B762" s="20"/>
      <c r="C762" s="20" t="s">
        <v>9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B763" s="20"/>
      <c r="C763" s="20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32"/>
      <c r="C764" s="13" t="s">
        <v>7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9"/>
      <c r="B765" s="65"/>
      <c r="C765" s="13" t="s">
        <v>6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32"/>
      <c r="C766" s="13" t="s">
        <v>5</v>
      </c>
      <c r="D766" s="11">
        <v>9</v>
      </c>
      <c r="E766" s="11">
        <v>9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7"/>
      <c r="C767" s="13" t="s">
        <v>4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11"/>
        <v>0</v>
      </c>
      <c r="G768" s="17">
        <v>18</v>
      </c>
      <c r="H768" s="17">
        <v>18</v>
      </c>
      <c r="I768" s="18">
        <f>H768-G768</f>
        <v>0</v>
      </c>
      <c r="J768" s="17">
        <v>5</v>
      </c>
      <c r="K768" s="17">
        <f>E768-H768-J768</f>
        <v>2</v>
      </c>
    </row>
    <row r="769" spans="1:11" x14ac:dyDescent="0.4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65"/>
      <c r="C770" s="13" t="s">
        <v>16</v>
      </c>
      <c r="D770" s="11">
        <v>4</v>
      </c>
      <c r="E770" s="11">
        <v>4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65"/>
      <c r="C771" t="s">
        <v>115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32"/>
      <c r="C772" t="s">
        <v>77</v>
      </c>
      <c r="D772" s="11">
        <v>17</v>
      </c>
      <c r="E772" s="11">
        <v>17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2"/>
      <c r="C774" t="s">
        <v>114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2"/>
      <c r="C775" t="s">
        <v>113</v>
      </c>
      <c r="D775" s="11">
        <v>5</v>
      </c>
      <c r="E775" s="11">
        <v>5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12">E776-D776</f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81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482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8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7"/>
      <c r="C780" s="13" t="s">
        <v>45</v>
      </c>
      <c r="D780" s="11">
        <v>5</v>
      </c>
      <c r="E780" s="11">
        <v>5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7"/>
      <c r="C781" s="73" t="s">
        <v>484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12"/>
        <v>0</v>
      </c>
      <c r="G782" s="17">
        <v>31</v>
      </c>
      <c r="H782" s="17">
        <v>33</v>
      </c>
      <c r="I782" s="18">
        <f t="shared" ref="I782:I783" si="13">H782-G782</f>
        <v>2</v>
      </c>
      <c r="J782" s="17">
        <v>1</v>
      </c>
      <c r="K782" s="17">
        <f>E782-H782-J782</f>
        <v>49</v>
      </c>
    </row>
    <row r="783" spans="1:11" x14ac:dyDescent="0.45">
      <c r="A783" s="14"/>
      <c r="B783" s="15" t="s">
        <v>0</v>
      </c>
      <c r="C783" s="16"/>
      <c r="D783" s="72">
        <v>2611</v>
      </c>
      <c r="E783" s="72">
        <v>2613</v>
      </c>
      <c r="F783" s="72">
        <f t="shared" si="12"/>
        <v>2</v>
      </c>
      <c r="G783" s="72">
        <f>SUM(G4:G782)</f>
        <v>2232</v>
      </c>
      <c r="H783" s="72">
        <f>SUM(H4:H782)</f>
        <v>2236</v>
      </c>
      <c r="I783" s="18">
        <f t="shared" si="13"/>
        <v>4</v>
      </c>
      <c r="J783" s="72">
        <f>SUM(J4:J782)</f>
        <v>292</v>
      </c>
      <c r="K783" s="72">
        <f>SUM(K4:K782)</f>
        <v>85</v>
      </c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2020-06-18T12:21:22Z</dcterms:modified>
</cp:coreProperties>
</file>