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8A372B0E-79C8-41F5-884C-7A5B327EC502}" xr6:coauthVersionLast="44" xr6:coauthVersionMax="44" xr10:uidLastSave="{00000000-0000-0000-0000-000000000000}"/>
  <bookViews>
    <workbookView xWindow="840" yWindow="750" windowWidth="19650" windowHeight="10770" xr2:uid="{00000000-000D-0000-FFFF-FFFF00000000}"/>
  </bookViews>
  <sheets>
    <sheet name="Foglio4" sheetId="1" r:id="rId1"/>
  </sheets>
  <definedNames>
    <definedName name="_xlnm._FilterDatabase" localSheetId="0" hidden="1">Foglio4!$A$3:$K$783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68" i="1" l="1"/>
  <c r="K758" i="1"/>
  <c r="K755" i="1"/>
  <c r="K753" i="1"/>
  <c r="K749" i="1"/>
  <c r="K747" i="1"/>
  <c r="K745" i="1"/>
  <c r="K742" i="1"/>
  <c r="K740" i="1"/>
  <c r="K738" i="1"/>
  <c r="K731" i="1"/>
  <c r="K726" i="1"/>
  <c r="K709" i="1"/>
  <c r="K704" i="1"/>
  <c r="K701" i="1"/>
  <c r="K697" i="1"/>
  <c r="K694" i="1"/>
  <c r="K690" i="1"/>
  <c r="K688" i="1"/>
  <c r="K686" i="1"/>
  <c r="K683" i="1"/>
  <c r="K680" i="1"/>
  <c r="K676" i="1"/>
  <c r="K670" i="1"/>
  <c r="K667" i="1"/>
  <c r="K658" i="1"/>
  <c r="K655" i="1"/>
  <c r="K651" i="1"/>
  <c r="K648" i="1"/>
  <c r="K646" i="1"/>
  <c r="K641" i="1"/>
  <c r="K630" i="1"/>
  <c r="K627" i="1"/>
  <c r="K624" i="1"/>
  <c r="K620" i="1"/>
  <c r="K611" i="1"/>
  <c r="K609" i="1"/>
  <c r="K605" i="1"/>
  <c r="K600" i="1"/>
  <c r="K595" i="1"/>
  <c r="K590" i="1"/>
  <c r="K584" i="1"/>
  <c r="K582" i="1"/>
  <c r="K577" i="1"/>
  <c r="K575" i="1"/>
  <c r="K567" i="1"/>
  <c r="K562" i="1"/>
  <c r="K560" i="1"/>
  <c r="K558" i="1"/>
  <c r="K555" i="1"/>
  <c r="K552" i="1"/>
  <c r="K550" i="1"/>
  <c r="K548" i="1"/>
  <c r="K544" i="1"/>
  <c r="K534" i="1"/>
  <c r="K532" i="1"/>
  <c r="K528" i="1"/>
  <c r="K523" i="1"/>
  <c r="K519" i="1"/>
  <c r="K514" i="1"/>
  <c r="K509" i="1"/>
  <c r="K507" i="1"/>
  <c r="K505" i="1"/>
  <c r="K500" i="1"/>
  <c r="K496" i="1"/>
  <c r="K494" i="1"/>
  <c r="K484" i="1"/>
  <c r="K476" i="1"/>
  <c r="K474" i="1"/>
  <c r="K472" i="1"/>
  <c r="K465" i="1"/>
  <c r="K461" i="1"/>
  <c r="K459" i="1"/>
  <c r="K454" i="1"/>
  <c r="K450" i="1"/>
  <c r="K443" i="1"/>
  <c r="K441" i="1"/>
  <c r="K435" i="1"/>
  <c r="K433" i="1"/>
  <c r="K431" i="1"/>
  <c r="K427" i="1"/>
  <c r="K421" i="1"/>
  <c r="K418" i="1"/>
  <c r="K416" i="1"/>
  <c r="K391" i="1"/>
  <c r="K386" i="1"/>
  <c r="K383" i="1"/>
  <c r="K375" i="1"/>
  <c r="K373" i="1"/>
  <c r="K371" i="1"/>
  <c r="K369" i="1"/>
  <c r="K366" i="1"/>
  <c r="K363" i="1"/>
  <c r="K361" i="1"/>
  <c r="K359" i="1"/>
  <c r="K356" i="1"/>
  <c r="K354" i="1"/>
  <c r="K352" i="1"/>
  <c r="K350" i="1"/>
  <c r="K346" i="1"/>
  <c r="K338" i="1"/>
  <c r="K318" i="1"/>
  <c r="K306" i="1"/>
  <c r="K304" i="1"/>
  <c r="K300" i="1"/>
  <c r="K298" i="1"/>
  <c r="K296" i="1"/>
  <c r="K294" i="1"/>
  <c r="K292" i="1"/>
  <c r="K290" i="1"/>
  <c r="K287" i="1"/>
  <c r="K282" i="1"/>
  <c r="K276" i="1"/>
  <c r="K274" i="1"/>
  <c r="K271" i="1"/>
  <c r="K265" i="1"/>
  <c r="K263" i="1"/>
  <c r="K259" i="1"/>
  <c r="K248" i="1"/>
  <c r="K246" i="1"/>
  <c r="K244" i="1"/>
  <c r="K238" i="1"/>
  <c r="K236" i="1"/>
  <c r="K233" i="1"/>
  <c r="K231" i="1"/>
  <c r="K224" i="1"/>
  <c r="K222" i="1"/>
  <c r="K217" i="1"/>
  <c r="K215" i="1"/>
  <c r="K209" i="1"/>
  <c r="K207" i="1"/>
  <c r="K199" i="1"/>
  <c r="K193" i="1"/>
  <c r="K190" i="1"/>
  <c r="K188" i="1"/>
  <c r="K179" i="1"/>
  <c r="K176" i="1"/>
  <c r="K174" i="1"/>
  <c r="K172" i="1"/>
  <c r="K170" i="1"/>
  <c r="K168" i="1"/>
  <c r="K166" i="1"/>
  <c r="K164" i="1"/>
  <c r="K158" i="1"/>
  <c r="K155" i="1"/>
  <c r="K153" i="1"/>
  <c r="K151" i="1"/>
  <c r="K141" i="1"/>
  <c r="K126" i="1"/>
  <c r="K121" i="1"/>
  <c r="K119" i="1"/>
  <c r="K105" i="1"/>
  <c r="K102" i="1"/>
  <c r="K98" i="1"/>
  <c r="K94" i="1"/>
  <c r="K92" i="1"/>
  <c r="K45" i="1"/>
  <c r="K43" i="1"/>
  <c r="K40" i="1"/>
  <c r="K34" i="1"/>
  <c r="K31" i="1"/>
  <c r="K29" i="1"/>
  <c r="K17" i="1"/>
  <c r="K12" i="1"/>
  <c r="K7" i="1"/>
  <c r="I782" i="1"/>
  <c r="I768" i="1"/>
  <c r="I758" i="1"/>
  <c r="I755" i="1"/>
  <c r="I753" i="1"/>
  <c r="I749" i="1"/>
  <c r="I747" i="1"/>
  <c r="I745" i="1"/>
  <c r="I742" i="1"/>
  <c r="I740" i="1"/>
  <c r="I738" i="1"/>
  <c r="I731" i="1"/>
  <c r="I726" i="1"/>
  <c r="I720" i="1"/>
  <c r="I715" i="1"/>
  <c r="I709" i="1"/>
  <c r="I704" i="1"/>
  <c r="I701" i="1"/>
  <c r="I697" i="1"/>
  <c r="I694" i="1"/>
  <c r="I690" i="1"/>
  <c r="I688" i="1"/>
  <c r="I686" i="1"/>
  <c r="I683" i="1"/>
  <c r="I680" i="1"/>
  <c r="I676" i="1"/>
  <c r="I670" i="1"/>
  <c r="I667" i="1"/>
  <c r="I658" i="1"/>
  <c r="I655" i="1"/>
  <c r="I651" i="1"/>
  <c r="I648" i="1"/>
  <c r="I646" i="1"/>
  <c r="I641" i="1"/>
  <c r="I630" i="1"/>
  <c r="I627" i="1"/>
  <c r="I624" i="1"/>
  <c r="I620" i="1"/>
  <c r="I611" i="1"/>
  <c r="I609" i="1"/>
  <c r="I605" i="1"/>
  <c r="I600" i="1"/>
  <c r="I595" i="1"/>
  <c r="I590" i="1"/>
  <c r="I584" i="1"/>
  <c r="I582" i="1"/>
  <c r="I577" i="1"/>
  <c r="I575" i="1"/>
  <c r="I567" i="1"/>
  <c r="I562" i="1"/>
  <c r="I560" i="1"/>
  <c r="I558" i="1"/>
  <c r="I555" i="1"/>
  <c r="I552" i="1"/>
  <c r="I550" i="1"/>
  <c r="I548" i="1"/>
  <c r="I544" i="1"/>
  <c r="I534" i="1"/>
  <c r="I532" i="1"/>
  <c r="I528" i="1"/>
  <c r="I523" i="1"/>
  <c r="I519" i="1"/>
  <c r="I514" i="1"/>
  <c r="I509" i="1"/>
  <c r="I507" i="1"/>
  <c r="I505" i="1"/>
  <c r="I500" i="1"/>
  <c r="I496" i="1"/>
  <c r="I494" i="1"/>
  <c r="I484" i="1"/>
  <c r="I476" i="1"/>
  <c r="I474" i="1"/>
  <c r="I472" i="1"/>
  <c r="I465" i="1"/>
  <c r="I461" i="1"/>
  <c r="I459" i="1"/>
  <c r="I454" i="1"/>
  <c r="I450" i="1"/>
  <c r="I443" i="1"/>
  <c r="I441" i="1"/>
  <c r="I435" i="1"/>
  <c r="I433" i="1"/>
  <c r="I431" i="1"/>
  <c r="I427" i="1"/>
  <c r="I421" i="1"/>
  <c r="I418" i="1"/>
  <c r="I416" i="1"/>
  <c r="I414" i="1"/>
  <c r="I391" i="1"/>
  <c r="I386" i="1"/>
  <c r="I383" i="1"/>
  <c r="I375" i="1"/>
  <c r="I373" i="1"/>
  <c r="I371" i="1"/>
  <c r="I369" i="1"/>
  <c r="I366" i="1"/>
  <c r="I363" i="1"/>
  <c r="I361" i="1"/>
  <c r="I359" i="1"/>
  <c r="I356" i="1"/>
  <c r="I354" i="1"/>
  <c r="I352" i="1"/>
  <c r="I350" i="1"/>
  <c r="I346" i="1"/>
  <c r="I338" i="1"/>
  <c r="I318" i="1"/>
  <c r="I312" i="1"/>
  <c r="I306" i="1"/>
  <c r="I304" i="1"/>
  <c r="I300" i="1"/>
  <c r="I298" i="1"/>
  <c r="I296" i="1"/>
  <c r="I294" i="1"/>
  <c r="I292" i="1"/>
  <c r="I290" i="1"/>
  <c r="I287" i="1"/>
  <c r="I282" i="1"/>
  <c r="I276" i="1"/>
  <c r="I274" i="1"/>
  <c r="I271" i="1"/>
  <c r="I265" i="1"/>
  <c r="I263" i="1"/>
  <c r="I259" i="1"/>
  <c r="I248" i="1"/>
  <c r="I246" i="1"/>
  <c r="I244" i="1"/>
  <c r="I238" i="1"/>
  <c r="I236" i="1"/>
  <c r="I233" i="1"/>
  <c r="I231" i="1"/>
  <c r="I224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H783" i="1"/>
  <c r="D782" i="1" l="1"/>
  <c r="D720" i="1"/>
  <c r="D715" i="1"/>
  <c r="D414" i="1"/>
  <c r="D312" i="1"/>
  <c r="D139" i="1"/>
  <c r="G783" i="1" l="1"/>
  <c r="I783" i="1" s="1"/>
  <c r="E782" i="1" l="1"/>
  <c r="K782" i="1" s="1"/>
  <c r="F783" i="1"/>
  <c r="F781" i="1"/>
  <c r="E312" i="1"/>
  <c r="K312" i="1" s="1"/>
  <c r="F308" i="1"/>
  <c r="J783" i="1" l="1"/>
  <c r="E715" i="1" l="1"/>
  <c r="K715" i="1" s="1"/>
  <c r="E720" i="1"/>
  <c r="K720" i="1" s="1"/>
  <c r="E139" i="1"/>
  <c r="K139" i="1" s="1"/>
  <c r="F268" i="1" l="1"/>
  <c r="E414" i="1"/>
  <c r="K414" i="1" s="1"/>
  <c r="K783" i="1" s="1"/>
  <c r="F324" i="1" l="1"/>
  <c r="F782" i="1" l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<sst xmlns="http://schemas.openxmlformats.org/spreadsheetml/2006/main" count="964" uniqueCount="489">
  <si>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</si>
  <si>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</si>
  <si>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</si>
  <si>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</si>
  <si>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</si>
  <si>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</si>
  <si>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</si>
  <si>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</si>
  <si>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</si>
  <si>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</si>
  <si>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</si>
  <si>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</si>
  <si>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</si>
  <si>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</si>
  <si>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</si>
  <si>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</si>
  <si>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</si>
  <si>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</si>
  <si>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</si>
  <si>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</si>
  <si>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</si>
  <si>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</si>
  <si>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</si>
  <si>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</si>
  <si>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</si>
  <si>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</si>
  <si>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</si>
  <si>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</si>
  <si>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</si>
  <si>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</si>
  <si>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</si>
  <si>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</si>
  <si>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</si>
  <si>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</si>
  <si>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</si>
  <si>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</si>
  <si>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</si>
  <si>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</si>
  <si>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</si>
  <si>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</si>
  <si>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</si>
  <si>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</si>
  <si>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</si>
  <si>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</si>
  <si>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</si>
  <si>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</si>
  <si>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</si>
  <si>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</si>
  <si>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</si>
  <si>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</si>
  <si>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</si>
  <si>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</si>
  <si>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</si>
  <si>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</si>
  <si>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</si>
  <si>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</si>
  <si>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</si>
  <si>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</si>
  <si>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</si>
  <si>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</si>
  <si>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</si>
  <si>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</si>
  <si>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</si>
  <si>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</si>
  <si>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</si>
  <si>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</si>
  <si>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</si>
  <si>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</si>
  <si>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</si>
  <si>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</si>
  <si>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</si>
  <si>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</si>
  <si>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</si>
  <si>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</si>
  <si>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</si>
  <si>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</si>
  <si>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</si>
  <si>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</si>
  <si>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</si>
  <si>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</si>
  <si>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</si>
  <si>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</si>
  <si>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</si>
  <si>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</si>
  <si>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</si>
  <si>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</si>
  <si>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</si>
  <si>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</si>
  <si>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</si>
  <si>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</si>
  <si>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</si>
  <si>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</si>
  <si>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</si>
  <si>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</si>
  <si>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</si>
  <si>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</si>
  <si>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</si>
  <si>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</si>
  <si>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</si>
  <si>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</si>
  <si>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</si>
  <si>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</si>
  <si>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</si>
  <si>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</si>
  <si>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</si>
  <si>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</si>
  <si>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</si>
  <si>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</si>
  <si>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</si>
  <si>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</si>
  <si>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</si>
  <si>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</si>
  <si>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</si>
  <si>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</si>
  <si>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</si>
  <si>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</si>
  <si>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</si>
  <si>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</si>
  <si>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</si>
  <si>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</si>
  <si>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</si>
  <si>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</si>
  <si>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</si>
  <si>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</si>
  <si>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</si>
  <si>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</si>
  <si>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</si>
  <si>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</si>
  <si>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</si>
  <si>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</si>
  <si>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</si>
  <si>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</si>
  <si>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</si>
  <si>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</si>
  <si>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</si>
  <si>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</si>
  <si>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</si>
  <si>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</si>
  <si>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</si>
  <si>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</si>
  <si>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</si>
  <si>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</si>
  <si>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</si>
  <si>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</si>
  <si>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</si>
  <si>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</si>
  <si>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</si>
  <si>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</si>
  <si>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</si>
  <si>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</si>
  <si>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</si>
  <si>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</si>
  <si>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</si>
  <si>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</si>
  <si>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</si>
  <si>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</si>
  <si>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</si>
  <si>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</si>
  <si>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</si>
  <si>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</si>
  <si>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</si>
  <si>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</si>
  <si>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</si>
  <si>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</si>
  <si>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</si>
  <si>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</si>
  <si>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</si>
  <si>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</si>
  <si>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</si>
  <si>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</si>
  <si>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</si>
  <si>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</si>
  <si>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</si>
  <si>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</si>
  <si>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</si>
  <si>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</si>
  <si>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</si>
  <si>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</si>
  <si>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</si>
  <si>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</si>
  <si>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</si>
  <si>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</si>
  <si>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</si>
  <si>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</si>
  <si>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</si>
  <si>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</si>
  <si>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</si>
  <si>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</si>
  <si>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</si>
  <si>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</si>
  <si>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</si>
  <si>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</si>
  <si>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</si>
  <si>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</si>
  <si>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</si>
  <si>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</si>
  <si>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</si>
  <si>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</si>
  <si>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</si>
  <si>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</si>
  <si>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</si>
  <si>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</si>
  <si>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</si>
  <si>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</si>
  <si>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</si>
  <si>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</si>
  <si>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</si>
  <si>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</si>
  <si>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</si>
  <si>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</si>
  <si>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</si>
  <si>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</si>
  <si>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</si>
  <si>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</si>
  <si>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</si>
  <si>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</si>
  <si>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</si>
  <si>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</si>
  <si>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</si>
  <si>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</si>
  <si>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</si>
  <si>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</si>
  <si>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</si>
  <si>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</si>
  <si>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</si>
  <si>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</si>
  <si>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</si>
  <si>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</si>
  <si>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</si>
  <si>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</si>
  <si>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</si>
  <si>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</si>
  <si>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</si>
  <si>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</si>
  <si>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</si>
  <si>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</si>
  <si>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</si>
  <si>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</si>
  <si>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</si>
  <si>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</si>
  <si>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</si>
  <si>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</si>
  <si>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</si>
  <si>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</si>
  <si>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</si>
  <si>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</si>
  <si>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</si>
  <si>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</si>
  <si>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</si>
  <si>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</si>
  <si>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</si>
  <si>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</si>
  <si>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</si>
  <si>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</si>
  <si>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</si>
  <si>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</si>
  <si>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</si>
  <si>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</si>
  <si>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</si>
  <si>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</si>
  <si>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</si>
  <si>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</si>
  <si>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</si>
  <si>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</si>
  <si>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</si>
  <si>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</si>
  <si>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</si>
  <si>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</si>
  <si>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</si>
  <si>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</si>
  <si>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</si>
  <si>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</si>
  <si>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</si>
  <si>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</si>
  <si>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</si>
  <si>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</si>
  <si>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</si>
  <si>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</si>
  <si>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</si>
  <si>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</si>
  <si>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</si>
  <si>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</si>
  <si>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</si>
  <si>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</si>
  <si>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</si>
  <si>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</si>
  <si>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</si>
  <si>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</si>
  <si>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</si>
  <si>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</si>
  <si>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</si>
  <si>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</si>
  <si>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</si>
  <si>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</si>
  <si>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</si>
  <si>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</si>
  <si>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</si>
  <si>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</si>
  <si>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</si>
  <si>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</si>
  <si>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</si>
  <si>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</si>
  <si>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</si>
  <si>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</si>
  <si>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</si>
  <si>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</si>
  <si>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</si>
  <si>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</si>
  <si>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</si>
  <si>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</si>
  <si>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</si>
  <si>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</si>
  <si>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</si>
  <si>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</si>
  <si>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</si>
  <si>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</si>
  <si>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</si>
  <si>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</si>
  <si>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</si>
  <si>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</si>
  <si>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</si>
  <si>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</si>
  <si>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</si>
  <si>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</si>
  <si>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</si>
  <si>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</si>
  <si>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</si>
  <si>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</si>
  <si>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</si>
  <si>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</si>
  <si>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</si>
  <si>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</si>
  <si>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</si>
  <si>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</si>
  <si>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</si>
  <si>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</si>
  <si>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</si>
  <si>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</si>
  <si>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</si>
  <si>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</si>
  <si>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</si>
  <si>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</si>
  <si>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</si>
  <si>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</si>
  <si>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</si>
  <si>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</si>
  <si>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</si>
  <si>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</si>
  <si>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</si>
  <si>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</si>
  <si>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</si>
  <si>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</si>
  <si>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</si>
  <si>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</si>
  <si>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</si>
  <si>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</si>
  <si>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</si>
  <si>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</si>
  <si>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</si>
  <si>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</si>
  <si>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</si>
  <si>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</si>
  <si>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</si>
  <si>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</si>
  <si>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</si>
  <si>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</si>
  <si>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</si>
  <si>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</si>
  <si>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</si>
  <si>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</si>
  <si>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</si>
  <si>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</si>
  <si>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</si>
  <si>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</si>
  <si>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</si>
  <si>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</si>
  <si>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</si>
  <si>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</si>
  <si>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</si>
  <si>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</si>
  <si>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</si>
  <si>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</si>
  <si>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</si>
  <si>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</si>
  <si>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</si>
  <si>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</si>
  <si>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</si>
  <si>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</si>
  <si>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</si>
  <si>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</si>
  <si>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</si>
  <si>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</si>
  <si>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</si>
  <si>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</si>
  <si>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</si>
  <si>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</si>
  <si>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</si>
  <si>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</si>
  <si>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</si>
  <si>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</si>
  <si>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</si>
  <si>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</si>
  <si>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</si>
  <si>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</si>
  <si>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</si>
  <si>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</si>
  <si>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</si>
  <si>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</si>
  <si>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</si>
  <si>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</si>
  <si>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</si>
  <si>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</si>
  <si>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</si>
  <si>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</si>
  <si>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</si>
  <si>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</si>
  <si>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</si>
  <si>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</si>
  <si>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</si>
  <si>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</si>
  <si>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</si>
  <si>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</si>
  <si>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</si>
  <si>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</si>
  <si>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</si>
  <si>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</si>
  <si>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</si>
  <si>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</si>
  <si>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</si>
  <si>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</si>
  <si>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</si>
  <si>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</si>
  <si>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</si>
  <si>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</si>
  <si>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</si>
  <si>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</si>
  <si>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</si>
  <si>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</si>
  <si>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</si>
  <si>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</si>
  <si>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</si>
  <si>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</si>
  <si>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</si>
  <si>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</si>
  <si>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</si>
  <si>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</si>
  <si>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</si>
  <si>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</si>
  <si>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</si>
  <si>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</si>
  <si>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</si>
  <si>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</si>
  <si>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</si>
  <si>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</si>
  <si>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</si>
  <si>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</si>
  <si>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</si>
  <si>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</si>
  <si>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</si>
  <si>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</si>
  <si>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</si>
  <si>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</si>
  <si>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</si>
  <si>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</si>
  <si>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</si>
  <si>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</si>
  <si>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</si>
  <si>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</si>
  <si>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</si>
  <si>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</si>
  <si>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</si>
  <si>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</si>
  <si>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</si>
  <si>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</si>
  <si>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</si>
  <si>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</si>
  <si>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</si>
  <si>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</si>
  <si>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</si>
  <si>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</si>
  <si>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</si>
  <si>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</si>
  <si>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</si>
  <si>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</si>
  <si>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</si>
  <si>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>Totali al 15-06-2020</t>
  </si>
  <si>
    <t>Totali al 16-06-2020</t>
  </si>
  <si>
    <t xml:space="preserve"> deceduti al 16-06-2020</t>
  </si>
  <si>
    <t>positivi ancora attivi al 16-06-2020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</si>
</sst>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1"/>
  <sheetViews>
    <sheetView tabSelected="1" zoomScale="70" zoomScaleNormal="70" workbookViewId="0">
      <selection activeCell="A3" sqref="A3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0.7109375" customWidth="1"/>
    <col min="9" max="10" width="17.28515625" customWidth="1"/>
    <col min="11" max="11" width="16" customWidth="1"/>
  </cols>
  <sheetData>
    <row r="1" spans="1:11" x14ac:dyDescent="0.25">
      <c r="A1" s="1" t="s">
        <v>474</v>
      </c>
      <c r="B1" s="1" t="s">
        <v>475</v>
      </c>
      <c r="C1" s="2"/>
      <c r="F1" s="2"/>
      <c r="I1" s="2"/>
      <c r="J1" s="2"/>
      <c r="K1" s="2"/>
    </row>
    <row r="2" spans="1:11" x14ac:dyDescent="0.25">
      <c r="A2" s="3"/>
      <c r="B2" s="4"/>
    </row>
    <row r="3" spans="1:11" ht="37.5" customHeight="1" x14ac:dyDescent="0.25">
      <c r="A3" s="5" t="s">
        <v>476</v>
      </c>
      <c r="B3" s="6" t="s">
        <v>477</v>
      </c>
      <c r="C3" s="7" t="s">
        <v>478</v>
      </c>
      <c r="D3" s="8" t="s">
        <v>485</v>
      </c>
      <c r="E3" s="8" t="s">
        <v>486</v>
      </c>
      <c r="F3" s="8" t="s">
        <v>479</v>
      </c>
      <c r="G3" s="8" t="s">
        <v>485</v>
      </c>
      <c r="H3" s="8" t="s">
        <v>486</v>
      </c>
      <c r="I3" s="8" t="s">
        <v>480</v>
      </c>
      <c r="J3" s="8" t="s">
        <v>487</v>
      </c>
      <c r="K3" s="8" t="s">
        <v>488</v>
      </c>
    </row>
    <row r="4" spans="1:11" x14ac:dyDescent="0.2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  <c r="J4" s="12"/>
      <c r="K4" s="12"/>
    </row>
    <row r="5" spans="1:11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  <c r="J5" s="12"/>
      <c r="K5" s="12"/>
    </row>
    <row r="6" spans="1:11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2"/>
      <c r="K6" s="12"/>
    </row>
    <row r="7" spans="1:11" x14ac:dyDescent="0.2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  <c r="J7" s="18">
        <v>0</v>
      </c>
      <c r="K7" s="18">
        <f>+E7-H7-J7</f>
        <v>0</v>
      </c>
    </row>
    <row r="8" spans="1:11" x14ac:dyDescent="0.2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2"/>
      <c r="K8" s="12"/>
    </row>
    <row r="9" spans="1:11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2"/>
      <c r="K9" s="12"/>
    </row>
    <row r="10" spans="1:11" x14ac:dyDescent="0.2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2"/>
      <c r="K10" s="12"/>
    </row>
    <row r="11" spans="1:11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2"/>
      <c r="K11" s="12"/>
    </row>
    <row r="12" spans="1:11" x14ac:dyDescent="0.2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24">
        <f t="shared" ref="I12:I45" si="1">H12-G12</f>
        <v>0</v>
      </c>
      <c r="J12" s="24">
        <v>0</v>
      </c>
      <c r="K12" s="18">
        <f>+E12-H12-J12</f>
        <v>0</v>
      </c>
    </row>
    <row r="13" spans="1:11" x14ac:dyDescent="0.2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7"/>
      <c r="K13" s="27"/>
    </row>
    <row r="14" spans="1:11" x14ac:dyDescent="0.2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7"/>
      <c r="K14" s="27"/>
    </row>
    <row r="15" spans="1:11" x14ac:dyDescent="0.2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27"/>
      <c r="K15" s="27"/>
    </row>
    <row r="16" spans="1:11" x14ac:dyDescent="0.2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27"/>
      <c r="K16" s="27"/>
    </row>
    <row r="17" spans="1:11" x14ac:dyDescent="0.2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24">
        <f t="shared" si="1"/>
        <v>0</v>
      </c>
      <c r="J17" s="24">
        <v>0</v>
      </c>
      <c r="K17" s="18">
        <f>+E17-H17-J17</f>
        <v>0</v>
      </c>
    </row>
    <row r="18" spans="1:11" x14ac:dyDescent="0.2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27"/>
      <c r="K18" s="27"/>
    </row>
    <row r="19" spans="1:11" x14ac:dyDescent="0.2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27"/>
      <c r="K19" s="27"/>
    </row>
    <row r="20" spans="1:11" x14ac:dyDescent="0.2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27"/>
      <c r="K20" s="27"/>
    </row>
    <row r="21" spans="1:11" x14ac:dyDescent="0.2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27"/>
      <c r="K21" s="27"/>
    </row>
    <row r="22" spans="1:11" x14ac:dyDescent="0.2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27"/>
      <c r="K22" s="27"/>
    </row>
    <row r="23" spans="1:11" x14ac:dyDescent="0.2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27"/>
      <c r="K23" s="27"/>
    </row>
    <row r="24" spans="1:11" x14ac:dyDescent="0.2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27"/>
      <c r="K24" s="27"/>
    </row>
    <row r="25" spans="1:11" x14ac:dyDescent="0.2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2"/>
      <c r="K25" s="12"/>
    </row>
    <row r="26" spans="1:11" x14ac:dyDescent="0.2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2"/>
      <c r="K26" s="12"/>
    </row>
    <row r="27" spans="1:11" x14ac:dyDescent="0.2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2"/>
      <c r="K27" s="12"/>
    </row>
    <row r="28" spans="1:11" x14ac:dyDescent="0.2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2"/>
      <c r="K28" s="12"/>
    </row>
    <row r="29" spans="1:11" x14ac:dyDescent="0.25">
      <c r="A29" s="14">
        <v>21004</v>
      </c>
      <c r="B29" s="15" t="s">
        <v>462</v>
      </c>
      <c r="C29" s="16"/>
      <c r="D29" s="17">
        <v>159</v>
      </c>
      <c r="E29" s="17">
        <v>159</v>
      </c>
      <c r="F29" s="18">
        <f t="shared" si="0"/>
        <v>0</v>
      </c>
      <c r="G29" s="17">
        <v>132</v>
      </c>
      <c r="H29" s="17">
        <v>132</v>
      </c>
      <c r="I29" s="18">
        <f t="shared" si="1"/>
        <v>0</v>
      </c>
      <c r="J29" s="18">
        <v>25</v>
      </c>
      <c r="K29" s="18">
        <f>+E29-H29-J29</f>
        <v>2</v>
      </c>
    </row>
    <row r="30" spans="1:11" x14ac:dyDescent="0.2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  <c r="J30" s="12"/>
      <c r="K30" s="12"/>
    </row>
    <row r="31" spans="1:11" x14ac:dyDescent="0.2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  <c r="J31" s="18">
        <v>0</v>
      </c>
      <c r="K31" s="18">
        <f>+E31-H31-J31</f>
        <v>0</v>
      </c>
    </row>
    <row r="32" spans="1:11" x14ac:dyDescent="0.2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  <c r="J32" s="12"/>
      <c r="K32" s="12"/>
    </row>
    <row r="33" spans="1:11" x14ac:dyDescent="0.2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  <c r="J33" s="12"/>
      <c r="K33" s="12"/>
    </row>
    <row r="34" spans="1:11" x14ac:dyDescent="0.2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  <c r="J34" s="18">
        <v>0</v>
      </c>
      <c r="K34" s="18">
        <f>+E34-H34-J34</f>
        <v>0</v>
      </c>
    </row>
    <row r="35" spans="1:11" x14ac:dyDescent="0.2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  <c r="J35" s="27"/>
      <c r="K35" s="27"/>
    </row>
    <row r="36" spans="1:11" x14ac:dyDescent="0.2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  <c r="J36" s="27"/>
      <c r="K36" s="27"/>
    </row>
    <row r="37" spans="1:11" x14ac:dyDescent="0.2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  <c r="J37" s="27"/>
      <c r="K37" s="27"/>
    </row>
    <row r="38" spans="1:11" x14ac:dyDescent="0.2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  <c r="J38" s="27"/>
      <c r="K38" s="27"/>
    </row>
    <row r="39" spans="1:11" x14ac:dyDescent="0.2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27"/>
      <c r="K39" s="27"/>
    </row>
    <row r="40" spans="1:11" x14ac:dyDescent="0.2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24">
        <f t="shared" si="1"/>
        <v>0</v>
      </c>
      <c r="J40" s="24">
        <v>3</v>
      </c>
      <c r="K40" s="18">
        <f>+E40-H40-J40</f>
        <v>0</v>
      </c>
    </row>
    <row r="41" spans="1:11" x14ac:dyDescent="0.2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  <c r="J41" s="27"/>
      <c r="K41" s="27"/>
    </row>
    <row r="42" spans="1:11" x14ac:dyDescent="0.2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27"/>
      <c r="K42" s="27"/>
    </row>
    <row r="43" spans="1:11" x14ac:dyDescent="0.2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  <c r="J43" s="24">
        <v>0</v>
      </c>
      <c r="K43" s="18">
        <f>+E43-H43-J43</f>
        <v>0</v>
      </c>
    </row>
    <row r="44" spans="1:11" x14ac:dyDescent="0.2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  <c r="J44" s="27"/>
      <c r="K44" s="27"/>
    </row>
    <row r="45" spans="1:11" x14ac:dyDescent="0.2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  <c r="J45" s="24">
        <v>0</v>
      </c>
      <c r="K45" s="18">
        <f>+E45-H45-J45</f>
        <v>0</v>
      </c>
    </row>
    <row r="46" spans="1:11" x14ac:dyDescent="0.2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  <c r="J46" s="27"/>
      <c r="K46" s="27"/>
    </row>
    <row r="47" spans="1:11" x14ac:dyDescent="0.2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  <c r="J47" s="27"/>
      <c r="K47" s="27"/>
    </row>
    <row r="48" spans="1:11" x14ac:dyDescent="0.2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  <c r="J48" s="27"/>
      <c r="K48" s="27"/>
    </row>
    <row r="49" spans="1:11" x14ac:dyDescent="0.2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27"/>
      <c r="K49" s="27"/>
    </row>
    <row r="50" spans="1:11" x14ac:dyDescent="0.2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27"/>
      <c r="K50" s="27"/>
    </row>
    <row r="51" spans="1:11" x14ac:dyDescent="0.2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27"/>
      <c r="K51" s="27"/>
    </row>
    <row r="52" spans="1:11" x14ac:dyDescent="0.2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27"/>
      <c r="K52" s="27"/>
    </row>
    <row r="53" spans="1:11" x14ac:dyDescent="0.2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  <c r="J53" s="27"/>
      <c r="K53" s="27"/>
    </row>
    <row r="54" spans="1:11" x14ac:dyDescent="0.2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27"/>
      <c r="K54" s="27"/>
    </row>
    <row r="55" spans="1:11" x14ac:dyDescent="0.2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  <c r="J55" s="27"/>
      <c r="K55" s="27"/>
    </row>
    <row r="56" spans="1:11" x14ac:dyDescent="0.2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  <c r="J56" s="27"/>
      <c r="K56" s="27"/>
    </row>
    <row r="57" spans="1:11" x14ac:dyDescent="0.2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  <c r="J57" s="27"/>
      <c r="K57" s="27"/>
    </row>
    <row r="58" spans="1:11" x14ac:dyDescent="0.2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  <c r="J58" s="27"/>
      <c r="K58" s="27"/>
    </row>
    <row r="59" spans="1:11" x14ac:dyDescent="0.2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  <c r="J59" s="27"/>
      <c r="K59" s="27"/>
    </row>
    <row r="60" spans="1:11" x14ac:dyDescent="0.25">
      <c r="A60" s="9"/>
      <c r="B60" s="32"/>
      <c r="C60" s="13" t="s">
        <v>19</v>
      </c>
      <c r="D60" s="11">
        <v>236</v>
      </c>
      <c r="E60" s="11">
        <v>236</v>
      </c>
      <c r="F60" s="27">
        <f t="shared" si="0"/>
        <v>0</v>
      </c>
      <c r="G60" s="11"/>
      <c r="H60" s="11"/>
      <c r="I60" s="27"/>
      <c r="J60" s="27"/>
      <c r="K60" s="27"/>
    </row>
    <row r="61" spans="1:11" x14ac:dyDescent="0.2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  <c r="J61" s="27"/>
      <c r="K61" s="27"/>
    </row>
    <row r="62" spans="1:11" x14ac:dyDescent="0.2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  <c r="J62" s="27"/>
      <c r="K62" s="27"/>
    </row>
    <row r="63" spans="1:11" x14ac:dyDescent="0.2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  <c r="J63" s="27"/>
      <c r="K63" s="27"/>
    </row>
    <row r="64" spans="1:11" x14ac:dyDescent="0.2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  <c r="J64" s="27"/>
      <c r="K64" s="27"/>
    </row>
    <row r="65" spans="1:11" x14ac:dyDescent="0.2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  <c r="J65" s="27"/>
      <c r="K65" s="27"/>
    </row>
    <row r="66" spans="1:11" x14ac:dyDescent="0.2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27"/>
      <c r="K66" s="27"/>
    </row>
    <row r="67" spans="1:11" x14ac:dyDescent="0.2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27"/>
      <c r="K67" s="27"/>
    </row>
    <row r="68" spans="1:11" x14ac:dyDescent="0.2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  <c r="J68" s="27"/>
      <c r="K68" s="27"/>
    </row>
    <row r="69" spans="1:11" x14ac:dyDescent="0.2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  <c r="J69" s="27"/>
      <c r="K69" s="27"/>
    </row>
    <row r="70" spans="1:11" x14ac:dyDescent="0.25">
      <c r="A70" s="9"/>
      <c r="B70" s="32"/>
      <c r="C70" s="13" t="s">
        <v>385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  <c r="J70" s="27"/>
      <c r="K70" s="27"/>
    </row>
    <row r="71" spans="1:11" x14ac:dyDescent="0.25">
      <c r="A71" s="9"/>
      <c r="B71" s="32"/>
      <c r="C71" s="13" t="s">
        <v>444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  <c r="J71" s="27"/>
      <c r="K71" s="27"/>
    </row>
    <row r="72" spans="1:11" x14ac:dyDescent="0.25">
      <c r="A72" s="9"/>
      <c r="B72" s="32"/>
      <c r="C72" s="13" t="s">
        <v>443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  <c r="J72" s="27"/>
      <c r="K72" s="27"/>
    </row>
    <row r="73" spans="1:11" x14ac:dyDescent="0.25">
      <c r="A73" s="9"/>
      <c r="B73" s="32"/>
      <c r="C73" s="13" t="s">
        <v>300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  <c r="J73" s="27"/>
      <c r="K73" s="27"/>
    </row>
    <row r="74" spans="1:11" x14ac:dyDescent="0.25">
      <c r="A74" s="9"/>
      <c r="B74" s="32"/>
      <c r="C74" s="13" t="s">
        <v>442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  <c r="J74" s="27"/>
      <c r="K74" s="27"/>
    </row>
    <row r="75" spans="1:11" x14ac:dyDescent="0.25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  <c r="J75" s="27"/>
      <c r="K75" s="27"/>
    </row>
    <row r="76" spans="1:11" x14ac:dyDescent="0.25">
      <c r="A76" s="9"/>
      <c r="B76" s="32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  <c r="J76" s="27"/>
      <c r="K76" s="27"/>
    </row>
    <row r="77" spans="1:11" x14ac:dyDescent="0.25">
      <c r="A77" s="9"/>
      <c r="B77" s="32"/>
      <c r="C77" s="13" t="s">
        <v>441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  <c r="J77" s="12"/>
      <c r="K77" s="12"/>
    </row>
    <row r="78" spans="1:11" x14ac:dyDescent="0.25">
      <c r="A78" s="9"/>
      <c r="B78" s="32"/>
      <c r="C78" s="13" t="s">
        <v>440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  <c r="J78" s="12"/>
      <c r="K78" s="12"/>
    </row>
    <row r="79" spans="1:11" x14ac:dyDescent="0.25">
      <c r="A79" s="9"/>
      <c r="B79" s="32"/>
      <c r="C79" s="13" t="s">
        <v>205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  <c r="J79" s="12"/>
      <c r="K79" s="12"/>
    </row>
    <row r="80" spans="1:11" x14ac:dyDescent="0.25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  <c r="J80" s="12"/>
      <c r="K80" s="12"/>
    </row>
    <row r="81" spans="1:11" x14ac:dyDescent="0.25">
      <c r="A81" s="9"/>
      <c r="B81" s="32"/>
      <c r="C81" s="13" t="s">
        <v>170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  <c r="J81" s="12"/>
      <c r="K81" s="12"/>
    </row>
    <row r="82" spans="1:11" x14ac:dyDescent="0.25">
      <c r="A82" s="9"/>
      <c r="B82" s="32"/>
      <c r="C82" t="s">
        <v>439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  <c r="J82" s="12"/>
      <c r="K82" s="12"/>
    </row>
    <row r="83" spans="1:11" x14ac:dyDescent="0.25">
      <c r="A83" s="9"/>
      <c r="B83" s="32"/>
      <c r="C83" s="21" t="s">
        <v>438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  <c r="J83" s="12"/>
      <c r="K83" s="12"/>
    </row>
    <row r="84" spans="1:11" x14ac:dyDescent="0.25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  <c r="J84" s="12"/>
      <c r="K84" s="12"/>
    </row>
    <row r="85" spans="1:11" x14ac:dyDescent="0.25">
      <c r="A85" s="9"/>
      <c r="B85" s="32"/>
      <c r="C85" s="13" t="s">
        <v>437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  <c r="J85" s="12"/>
      <c r="K85" s="12"/>
    </row>
    <row r="86" spans="1:11" x14ac:dyDescent="0.25">
      <c r="A86" s="9"/>
      <c r="B86" s="32"/>
      <c r="C86" s="13" t="s">
        <v>436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  <c r="J86" s="12"/>
      <c r="K86" s="12"/>
    </row>
    <row r="87" spans="1:11" x14ac:dyDescent="0.25">
      <c r="A87" s="9"/>
      <c r="B87" s="32"/>
      <c r="C87" t="s">
        <v>435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  <c r="J87" s="12"/>
      <c r="K87" s="12"/>
    </row>
    <row r="88" spans="1:11" x14ac:dyDescent="0.25">
      <c r="A88" s="9"/>
      <c r="B88" s="32"/>
      <c r="C88" s="13" t="s">
        <v>45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  <c r="J88" s="12"/>
      <c r="K88" s="12"/>
    </row>
    <row r="89" spans="1:11" x14ac:dyDescent="0.25">
      <c r="A89" s="9"/>
      <c r="B89" s="10"/>
      <c r="C89" t="s">
        <v>299</v>
      </c>
      <c r="D89" s="11">
        <v>3</v>
      </c>
      <c r="E89" s="11">
        <v>3</v>
      </c>
      <c r="F89" s="12">
        <f t="shared" si="2"/>
        <v>0</v>
      </c>
      <c r="G89" s="11"/>
      <c r="H89" s="11"/>
      <c r="I89" s="12"/>
      <c r="J89" s="12"/>
      <c r="K89" s="12"/>
    </row>
    <row r="90" spans="1:11" x14ac:dyDescent="0.25">
      <c r="A90" s="9"/>
      <c r="B90" s="10"/>
      <c r="C90" s="13" t="s">
        <v>343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  <c r="J90" s="12"/>
      <c r="K90" s="12"/>
    </row>
    <row r="91" spans="1:11" x14ac:dyDescent="0.25">
      <c r="A91" s="9"/>
      <c r="B91" s="10"/>
      <c r="C91" s="13" t="s">
        <v>185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  <c r="J91" s="12"/>
      <c r="K91" s="12"/>
    </row>
    <row r="92" spans="1:11" x14ac:dyDescent="0.25">
      <c r="A92" s="14">
        <v>21008</v>
      </c>
      <c r="B92" s="15" t="s">
        <v>434</v>
      </c>
      <c r="C92" s="16"/>
      <c r="D92" s="17">
        <v>554</v>
      </c>
      <c r="E92" s="17">
        <v>554</v>
      </c>
      <c r="F92" s="18">
        <f t="shared" si="2"/>
        <v>0</v>
      </c>
      <c r="G92" s="17">
        <v>484</v>
      </c>
      <c r="H92" s="17">
        <v>484</v>
      </c>
      <c r="I92" s="18">
        <f t="shared" ref="I92:I126" si="3">H92-G92</f>
        <v>0</v>
      </c>
      <c r="J92" s="18">
        <v>68</v>
      </c>
      <c r="K92" s="18">
        <f>+E92-H92-J92</f>
        <v>2</v>
      </c>
    </row>
    <row r="93" spans="1:11" x14ac:dyDescent="0.2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  <c r="J93" s="12"/>
      <c r="K93" s="12"/>
    </row>
    <row r="94" spans="1:11" x14ac:dyDescent="0.25">
      <c r="A94" s="14"/>
      <c r="B94" s="15" t="s">
        <v>432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  <c r="J94" s="18">
        <v>0</v>
      </c>
      <c r="K94" s="18">
        <f>+E94-H94-J94</f>
        <v>1</v>
      </c>
    </row>
    <row r="95" spans="1:11" x14ac:dyDescent="0.2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2"/>
        <v>0</v>
      </c>
      <c r="G95" s="34"/>
      <c r="H95" s="34"/>
      <c r="I95" s="12"/>
      <c r="J95" s="12"/>
      <c r="K95" s="12"/>
    </row>
    <row r="96" spans="1:11" x14ac:dyDescent="0.2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  <c r="J96" s="12"/>
      <c r="K96" s="12"/>
    </row>
    <row r="97" spans="1:11" x14ac:dyDescent="0.25">
      <c r="A97" s="9"/>
      <c r="B97" s="37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  <c r="J97" s="12"/>
      <c r="K97" s="12"/>
    </row>
    <row r="98" spans="1:11" x14ac:dyDescent="0.2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2"/>
        <v>0</v>
      </c>
      <c r="G98" s="17">
        <v>11</v>
      </c>
      <c r="H98" s="17">
        <v>11</v>
      </c>
      <c r="I98" s="18">
        <f t="shared" si="3"/>
        <v>0</v>
      </c>
      <c r="J98" s="18">
        <v>1</v>
      </c>
      <c r="K98" s="18">
        <f>+E98-H98-J98</f>
        <v>0</v>
      </c>
    </row>
    <row r="99" spans="1:11" x14ac:dyDescent="0.2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  <c r="J99" s="12"/>
      <c r="K99" s="12"/>
    </row>
    <row r="100" spans="1:11" x14ac:dyDescent="0.25">
      <c r="B100" s="36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  <c r="J100" s="12"/>
      <c r="K100" s="12"/>
    </row>
    <row r="101" spans="1:11" x14ac:dyDescent="0.2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  <c r="J101" s="12"/>
      <c r="K101" s="12"/>
    </row>
    <row r="102" spans="1:11" x14ac:dyDescent="0.2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  <c r="J102" s="18">
        <v>1</v>
      </c>
      <c r="K102" s="18">
        <f>+E102-H102-J102</f>
        <v>0</v>
      </c>
    </row>
    <row r="103" spans="1:11" x14ac:dyDescent="0.2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  <c r="J103" s="12"/>
      <c r="K103" s="12"/>
    </row>
    <row r="104" spans="1:11" x14ac:dyDescent="0.2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  <c r="J104" s="12"/>
      <c r="K104" s="12"/>
    </row>
    <row r="105" spans="1:11" x14ac:dyDescent="0.2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2"/>
        <v>0</v>
      </c>
      <c r="G105" s="17">
        <v>3</v>
      </c>
      <c r="H105" s="17">
        <v>3</v>
      </c>
      <c r="I105" s="18">
        <f t="shared" si="3"/>
        <v>0</v>
      </c>
      <c r="J105" s="18">
        <v>0</v>
      </c>
      <c r="K105" s="18">
        <f>+E105-H105-J105</f>
        <v>0</v>
      </c>
    </row>
    <row r="106" spans="1:11" x14ac:dyDescent="0.2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2"/>
        <v>0</v>
      </c>
      <c r="G106" s="11"/>
      <c r="H106" s="11"/>
      <c r="I106" s="12"/>
      <c r="J106" s="12"/>
      <c r="K106" s="12"/>
    </row>
    <row r="107" spans="1:11" x14ac:dyDescent="0.25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  <c r="J107" s="12"/>
      <c r="K107" s="12"/>
    </row>
    <row r="108" spans="1:11" x14ac:dyDescent="0.25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  <c r="J108" s="12"/>
      <c r="K108" s="12"/>
    </row>
    <row r="109" spans="1:11" x14ac:dyDescent="0.25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  <c r="J109" s="12"/>
      <c r="K109" s="12"/>
    </row>
    <row r="110" spans="1:11" x14ac:dyDescent="0.25">
      <c r="A110" s="9"/>
      <c r="B110" s="32"/>
      <c r="C110" t="s">
        <v>361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  <c r="J110" s="12"/>
      <c r="K110" s="12"/>
    </row>
    <row r="111" spans="1:11" x14ac:dyDescent="0.25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  <c r="J111" s="12"/>
      <c r="K111" s="12"/>
    </row>
    <row r="112" spans="1:11" x14ac:dyDescent="0.25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  <c r="J112" s="12"/>
      <c r="K112" s="12"/>
    </row>
    <row r="113" spans="1:11" x14ac:dyDescent="0.25">
      <c r="A113" s="9"/>
      <c r="B113" s="32"/>
      <c r="C113" t="s">
        <v>37</v>
      </c>
      <c r="D113" s="11">
        <v>1</v>
      </c>
      <c r="E113" s="11">
        <v>1</v>
      </c>
      <c r="F113" s="12">
        <f t="shared" si="2"/>
        <v>0</v>
      </c>
      <c r="G113" s="11"/>
      <c r="H113" s="11"/>
      <c r="I113" s="12"/>
      <c r="J113" s="12"/>
      <c r="K113" s="12"/>
    </row>
    <row r="114" spans="1:11" x14ac:dyDescent="0.25">
      <c r="A114" s="9"/>
      <c r="B114" s="32"/>
      <c r="C114" s="13" t="s">
        <v>8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  <c r="J114" s="12"/>
      <c r="K114" s="12"/>
    </row>
    <row r="115" spans="1:11" x14ac:dyDescent="0.25">
      <c r="A115" s="9"/>
      <c r="B115" s="32"/>
      <c r="C115" s="13" t="s">
        <v>424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  <c r="J115" s="12"/>
      <c r="K115" s="12"/>
    </row>
    <row r="116" spans="1:11" x14ac:dyDescent="0.25">
      <c r="A116" s="9"/>
      <c r="B116" s="32"/>
      <c r="C116" t="s">
        <v>45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  <c r="J116" s="12"/>
      <c r="K116" s="12"/>
    </row>
    <row r="117" spans="1:11" x14ac:dyDescent="0.25">
      <c r="A117" s="9"/>
      <c r="B117" s="32"/>
      <c r="C117" s="13" t="s">
        <v>375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  <c r="J117" s="12"/>
      <c r="K117" s="12"/>
    </row>
    <row r="118" spans="1:11" x14ac:dyDescent="0.25">
      <c r="A118" s="9"/>
      <c r="B118" s="10"/>
      <c r="C118" s="13" t="s">
        <v>5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  <c r="J118" s="12"/>
      <c r="K118" s="12"/>
    </row>
    <row r="119" spans="1:11" x14ac:dyDescent="0.2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2"/>
        <v>0</v>
      </c>
      <c r="G119" s="17">
        <v>99</v>
      </c>
      <c r="H119" s="17">
        <v>99</v>
      </c>
      <c r="I119" s="18">
        <f t="shared" si="3"/>
        <v>0</v>
      </c>
      <c r="J119" s="18">
        <v>9</v>
      </c>
      <c r="K119" s="18">
        <f>+E119-H119-J119</f>
        <v>0</v>
      </c>
    </row>
    <row r="120" spans="1:11" x14ac:dyDescent="0.2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  <c r="J120" s="38"/>
      <c r="K120" s="38"/>
    </row>
    <row r="121" spans="1:11" x14ac:dyDescent="0.2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  <c r="J121" s="18">
        <v>0</v>
      </c>
      <c r="K121" s="18">
        <f>+E121-H121-J121</f>
        <v>0</v>
      </c>
    </row>
    <row r="122" spans="1:11" x14ac:dyDescent="0.2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2"/>
        <v>0</v>
      </c>
      <c r="G122" s="34"/>
      <c r="H122" s="34"/>
      <c r="I122" s="12"/>
      <c r="J122" s="12"/>
      <c r="K122" s="12"/>
    </row>
    <row r="123" spans="1:11" x14ac:dyDescent="0.25">
      <c r="A123" s="9"/>
      <c r="B123" s="30"/>
      <c r="C123" s="21" t="s">
        <v>19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  <c r="J123" s="12"/>
      <c r="K123" s="12"/>
    </row>
    <row r="124" spans="1:11" x14ac:dyDescent="0.25">
      <c r="A124" s="9"/>
      <c r="B124" s="32"/>
      <c r="C124" s="13" t="s">
        <v>419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  <c r="J124" s="12"/>
      <c r="K124" s="12"/>
    </row>
    <row r="125" spans="1:11" x14ac:dyDescent="0.25">
      <c r="A125" s="9"/>
      <c r="B125" s="10"/>
      <c r="C125" s="21" t="s">
        <v>45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  <c r="J125" s="12"/>
      <c r="K125" s="12"/>
    </row>
    <row r="126" spans="1:11" x14ac:dyDescent="0.2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2"/>
        <v>0</v>
      </c>
      <c r="G126" s="17">
        <v>12</v>
      </c>
      <c r="H126" s="17">
        <v>12</v>
      </c>
      <c r="I126" s="18">
        <f t="shared" si="3"/>
        <v>0</v>
      </c>
      <c r="J126" s="18">
        <v>0</v>
      </c>
      <c r="K126" s="18">
        <f>+E126-H126-J126</f>
        <v>0</v>
      </c>
    </row>
    <row r="127" spans="1:11" x14ac:dyDescent="0.25">
      <c r="A127" s="9">
        <v>21013</v>
      </c>
      <c r="B127" s="30" t="s">
        <v>417</v>
      </c>
      <c r="C127" s="13" t="s">
        <v>29</v>
      </c>
      <c r="D127" s="11">
        <v>19</v>
      </c>
      <c r="E127" s="11">
        <v>19</v>
      </c>
      <c r="F127" s="12">
        <f t="shared" si="2"/>
        <v>0</v>
      </c>
      <c r="G127" s="11"/>
      <c r="H127" s="11"/>
      <c r="I127" s="12"/>
      <c r="J127" s="12"/>
      <c r="K127" s="12"/>
    </row>
    <row r="128" spans="1:11" x14ac:dyDescent="0.25">
      <c r="A128" s="9"/>
      <c r="B128" s="30"/>
      <c r="C128" t="s">
        <v>20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  <c r="J128" s="12"/>
      <c r="K128" s="12"/>
    </row>
    <row r="129" spans="1:11" x14ac:dyDescent="0.2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  <c r="J129" s="12"/>
      <c r="K129" s="12"/>
    </row>
    <row r="130" spans="1:11" x14ac:dyDescent="0.25">
      <c r="A130" s="9"/>
      <c r="B130" s="32"/>
      <c r="C130" s="21" t="s">
        <v>113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  <c r="J130" s="12"/>
      <c r="K130" s="12"/>
    </row>
    <row r="131" spans="1:11" x14ac:dyDescent="0.25">
      <c r="A131" s="9"/>
      <c r="B131" s="32"/>
      <c r="C131" t="s">
        <v>416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  <c r="J131" s="12"/>
      <c r="K131" s="12"/>
    </row>
    <row r="132" spans="1:11" x14ac:dyDescent="0.25">
      <c r="A132" s="9"/>
      <c r="B132" s="36"/>
      <c r="C132" s="13" t="s">
        <v>361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  <c r="J132" s="12"/>
      <c r="K132" s="12"/>
    </row>
    <row r="133" spans="1:11" x14ac:dyDescent="0.2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  <c r="J133" s="12"/>
      <c r="K133" s="12"/>
    </row>
    <row r="134" spans="1:11" x14ac:dyDescent="0.25">
      <c r="A134" s="9"/>
      <c r="B134" s="32"/>
      <c r="C134" s="21" t="s">
        <v>51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  <c r="J134" s="12"/>
      <c r="K134" s="12"/>
    </row>
    <row r="135" spans="1:11" x14ac:dyDescent="0.25">
      <c r="A135" s="9"/>
      <c r="B135" s="32"/>
      <c r="C135" s="21" t="s">
        <v>267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  <c r="J135" s="12"/>
      <c r="K135" s="12"/>
    </row>
    <row r="136" spans="1:11" x14ac:dyDescent="0.25">
      <c r="A136" s="9"/>
      <c r="B136" s="32"/>
      <c r="C136" s="13" t="s">
        <v>190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  <c r="J136" s="12"/>
      <c r="K136" s="12"/>
    </row>
    <row r="137" spans="1:11" x14ac:dyDescent="0.25">
      <c r="A137" s="9"/>
      <c r="B137" s="32"/>
      <c r="C137" t="s">
        <v>80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  <c r="J137" s="12"/>
      <c r="K137" s="12"/>
    </row>
    <row r="138" spans="1:11" x14ac:dyDescent="0.25">
      <c r="A138" s="9"/>
      <c r="B138" s="10"/>
      <c r="C138" s="21" t="s">
        <v>415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  <c r="J138" s="12"/>
      <c r="K138" s="12"/>
    </row>
    <row r="139" spans="1:11" x14ac:dyDescent="0.25">
      <c r="A139" s="14">
        <v>21013</v>
      </c>
      <c r="B139" s="15" t="s">
        <v>414</v>
      </c>
      <c r="C139" s="16"/>
      <c r="D139" s="17">
        <f>SUM(D127:D138)</f>
        <v>103</v>
      </c>
      <c r="E139" s="17">
        <f>SUM(E127:E138)</f>
        <v>103</v>
      </c>
      <c r="F139" s="18">
        <f t="shared" si="4"/>
        <v>0</v>
      </c>
      <c r="G139" s="17">
        <v>85</v>
      </c>
      <c r="H139" s="17">
        <v>85</v>
      </c>
      <c r="I139" s="18">
        <f t="shared" ref="I139:I199" si="5">H139-G139</f>
        <v>0</v>
      </c>
      <c r="J139" s="18">
        <v>15</v>
      </c>
      <c r="K139" s="18">
        <f>+E139-H139-J139</f>
        <v>3</v>
      </c>
    </row>
    <row r="140" spans="1:11" x14ac:dyDescent="0.2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  <c r="J140" s="12"/>
      <c r="K140" s="12"/>
    </row>
    <row r="141" spans="1:11" x14ac:dyDescent="0.2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  <c r="J141" s="18">
        <v>0</v>
      </c>
      <c r="K141" s="18">
        <f>+E141-H141-J141</f>
        <v>0</v>
      </c>
    </row>
    <row r="142" spans="1:11" x14ac:dyDescent="0.2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4"/>
        <v>0</v>
      </c>
      <c r="G142" s="26"/>
      <c r="H142" s="26"/>
      <c r="I142" s="12"/>
      <c r="J142" s="12"/>
      <c r="K142" s="12"/>
    </row>
    <row r="143" spans="1:11" x14ac:dyDescent="0.25">
      <c r="A143" s="9"/>
      <c r="B143" s="30"/>
      <c r="C143" t="s">
        <v>410</v>
      </c>
      <c r="D143" s="26">
        <v>1</v>
      </c>
      <c r="E143" s="26">
        <v>1</v>
      </c>
      <c r="F143" s="12">
        <f t="shared" si="4"/>
        <v>0</v>
      </c>
      <c r="G143" s="26"/>
      <c r="H143" s="26"/>
      <c r="I143" s="12"/>
      <c r="J143" s="12"/>
      <c r="K143" s="12"/>
    </row>
    <row r="144" spans="1:11" x14ac:dyDescent="0.25">
      <c r="A144" s="9"/>
      <c r="B144" s="30"/>
      <c r="C144" s="20" t="s">
        <v>26</v>
      </c>
      <c r="D144" s="26">
        <v>1</v>
      </c>
      <c r="E144" s="26">
        <v>1</v>
      </c>
      <c r="F144" s="12">
        <f t="shared" si="4"/>
        <v>0</v>
      </c>
      <c r="G144" s="26"/>
      <c r="H144" s="26"/>
      <c r="I144" s="12"/>
      <c r="J144" s="12"/>
      <c r="K144" s="12"/>
    </row>
    <row r="145" spans="1:11" x14ac:dyDescent="0.25">
      <c r="A145" s="9"/>
      <c r="B145" s="32"/>
      <c r="C145" s="13" t="s">
        <v>19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  <c r="J145" s="12"/>
      <c r="K145" s="12"/>
    </row>
    <row r="146" spans="1:11" x14ac:dyDescent="0.25">
      <c r="A146" s="9"/>
      <c r="B146" s="32"/>
      <c r="C146" s="13" t="s">
        <v>122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  <c r="J146" s="12"/>
      <c r="K146" s="12"/>
    </row>
    <row r="147" spans="1:11" x14ac:dyDescent="0.25">
      <c r="A147" s="9"/>
      <c r="B147" s="32"/>
      <c r="C147" s="13" t="s">
        <v>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  <c r="J147" s="12"/>
      <c r="K147" s="12"/>
    </row>
    <row r="148" spans="1:11" x14ac:dyDescent="0.25">
      <c r="A148" s="9"/>
      <c r="B148" s="32"/>
      <c r="C148" s="13" t="s">
        <v>87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  <c r="J148" s="12"/>
      <c r="K148" s="12"/>
    </row>
    <row r="149" spans="1:11" x14ac:dyDescent="0.25">
      <c r="A149" s="9"/>
      <c r="B149" s="10"/>
      <c r="C149" s="13" t="s">
        <v>45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  <c r="J149" s="12"/>
      <c r="K149" s="12"/>
    </row>
    <row r="150" spans="1:11" x14ac:dyDescent="0.25">
      <c r="A150" s="9"/>
      <c r="B150" s="10"/>
      <c r="C150" s="13" t="s">
        <v>375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  <c r="J150" s="12"/>
      <c r="K150" s="12"/>
    </row>
    <row r="151" spans="1:11" x14ac:dyDescent="0.2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4"/>
        <v>0</v>
      </c>
      <c r="G151" s="17">
        <v>14</v>
      </c>
      <c r="H151" s="17">
        <v>14</v>
      </c>
      <c r="I151" s="18">
        <f t="shared" si="5"/>
        <v>0</v>
      </c>
      <c r="J151" s="18">
        <v>1</v>
      </c>
      <c r="K151" s="18">
        <f>+E151-H151-J151</f>
        <v>1</v>
      </c>
    </row>
    <row r="152" spans="1:11" x14ac:dyDescent="0.2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  <c r="J152" s="11"/>
      <c r="K152" s="11"/>
    </row>
    <row r="153" spans="1:11" x14ac:dyDescent="0.2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  <c r="J153" s="17">
        <v>0</v>
      </c>
      <c r="K153" s="18">
        <f>+E153-H153-J153</f>
        <v>0</v>
      </c>
    </row>
    <row r="154" spans="1:11" x14ac:dyDescent="0.2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  <c r="J154" s="12"/>
      <c r="K154" s="12"/>
    </row>
    <row r="155" spans="1:11" x14ac:dyDescent="0.2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  <c r="J155" s="18">
        <v>0</v>
      </c>
      <c r="K155" s="18">
        <f>+E155-H155-J155</f>
        <v>0</v>
      </c>
    </row>
    <row r="156" spans="1:11" x14ac:dyDescent="0.2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  <c r="J156" s="12"/>
      <c r="K156" s="12"/>
    </row>
    <row r="157" spans="1:11" x14ac:dyDescent="0.25">
      <c r="A157" s="9"/>
      <c r="B157" s="10"/>
      <c r="C157" s="13" t="s">
        <v>5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  <c r="J157" s="12"/>
      <c r="K157" s="12"/>
    </row>
    <row r="158" spans="1:11" x14ac:dyDescent="0.2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  <c r="J158" s="18">
        <v>2</v>
      </c>
      <c r="K158" s="18">
        <f>+E158-H158-J158</f>
        <v>0</v>
      </c>
    </row>
    <row r="159" spans="1:11" x14ac:dyDescent="0.2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  <c r="J159" s="12"/>
      <c r="K159" s="12"/>
    </row>
    <row r="160" spans="1:11" x14ac:dyDescent="0.25">
      <c r="A160" s="9"/>
      <c r="B160" s="32"/>
      <c r="C160" s="13" t="s">
        <v>29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  <c r="J160" s="12"/>
      <c r="K160" s="12"/>
    </row>
    <row r="161" spans="1:11" x14ac:dyDescent="0.25">
      <c r="A161" s="9"/>
      <c r="B161" s="32"/>
      <c r="C161" s="20" t="s">
        <v>20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  <c r="J161" s="12"/>
      <c r="K161" s="12"/>
    </row>
    <row r="162" spans="1:11" x14ac:dyDescent="0.25">
      <c r="A162" s="9"/>
      <c r="B162" s="32"/>
      <c r="C162" s="21" t="s">
        <v>19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  <c r="J162" s="12"/>
      <c r="K162" s="12"/>
    </row>
    <row r="163" spans="1:11" x14ac:dyDescent="0.25">
      <c r="A163" s="9"/>
      <c r="B163" s="10"/>
      <c r="C163" s="21" t="s">
        <v>45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  <c r="J163" s="12"/>
      <c r="K163" s="12"/>
    </row>
    <row r="164" spans="1:11" x14ac:dyDescent="0.2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  <c r="J164" s="18">
        <v>1</v>
      </c>
      <c r="K164" s="18">
        <f>+E164-H164-J164</f>
        <v>1</v>
      </c>
    </row>
    <row r="165" spans="1:11" x14ac:dyDescent="0.2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  <c r="J165" s="12"/>
      <c r="K165" s="12"/>
    </row>
    <row r="166" spans="1:11" x14ac:dyDescent="0.2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  <c r="J166" s="18">
        <v>0</v>
      </c>
      <c r="K166" s="18">
        <f>+E166-H166-J166</f>
        <v>0</v>
      </c>
    </row>
    <row r="167" spans="1:11" x14ac:dyDescent="0.2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  <c r="J167" s="12"/>
      <c r="K167" s="12"/>
    </row>
    <row r="168" spans="1:11" x14ac:dyDescent="0.2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  <c r="J168" s="18">
        <v>0</v>
      </c>
      <c r="K168" s="18">
        <f>+E168-H168-J168</f>
        <v>0</v>
      </c>
    </row>
    <row r="169" spans="1:11" x14ac:dyDescent="0.2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  <c r="J169" s="12"/>
      <c r="K169" s="12"/>
    </row>
    <row r="170" spans="1:11" x14ac:dyDescent="0.2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4"/>
        <v>0</v>
      </c>
      <c r="G170" s="17">
        <v>1</v>
      </c>
      <c r="H170" s="17">
        <v>1</v>
      </c>
      <c r="I170" s="18">
        <f t="shared" si="5"/>
        <v>0</v>
      </c>
      <c r="J170" s="18">
        <v>0</v>
      </c>
      <c r="K170" s="18">
        <f>+E170-H170-J170</f>
        <v>0</v>
      </c>
    </row>
    <row r="171" spans="1:11" x14ac:dyDescent="0.2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  <c r="J171" s="12"/>
      <c r="K171" s="12"/>
    </row>
    <row r="172" spans="1:11" x14ac:dyDescent="0.2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  <c r="J172" s="18">
        <v>1</v>
      </c>
      <c r="K172" s="18">
        <f>+E172-H172-J172</f>
        <v>0</v>
      </c>
    </row>
    <row r="173" spans="1:11" x14ac:dyDescent="0.2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  <c r="J173" s="12"/>
      <c r="K173" s="12"/>
    </row>
    <row r="174" spans="1:11" x14ac:dyDescent="0.2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  <c r="J174" s="17">
        <v>0</v>
      </c>
      <c r="K174" s="18">
        <f>+E174-H174-J174</f>
        <v>0</v>
      </c>
    </row>
    <row r="175" spans="1:11" x14ac:dyDescent="0.2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  <c r="J175" s="11"/>
      <c r="K175" s="11"/>
    </row>
    <row r="176" spans="1:11" x14ac:dyDescent="0.2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  <c r="J176" s="17">
        <v>0</v>
      </c>
      <c r="K176" s="18">
        <f>+E176-H176-J176</f>
        <v>0</v>
      </c>
    </row>
    <row r="177" spans="1:11" x14ac:dyDescent="0.2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  <c r="J177" s="38"/>
      <c r="K177" s="38"/>
    </row>
    <row r="178" spans="1:11" x14ac:dyDescent="0.25">
      <c r="A178" s="9"/>
      <c r="C178" s="20" t="s">
        <v>185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  <c r="J178" s="38"/>
      <c r="K178" s="38"/>
    </row>
    <row r="179" spans="1:11" x14ac:dyDescent="0.2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  <c r="J179" s="17">
        <v>0</v>
      </c>
      <c r="K179" s="18">
        <f>+E179-H179-J179</f>
        <v>0</v>
      </c>
    </row>
    <row r="180" spans="1:11" x14ac:dyDescent="0.2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  <c r="J180" s="12"/>
      <c r="K180" s="12"/>
    </row>
    <row r="181" spans="1:11" x14ac:dyDescent="0.2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  <c r="J181" s="12"/>
      <c r="K181" s="12"/>
    </row>
    <row r="182" spans="1:11" x14ac:dyDescent="0.25">
      <c r="A182" s="9"/>
      <c r="B182" s="32"/>
      <c r="C182" s="13" t="s">
        <v>10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  <c r="J182" s="12"/>
      <c r="K182" s="12"/>
    </row>
    <row r="183" spans="1:11" x14ac:dyDescent="0.25">
      <c r="A183" s="9"/>
      <c r="C183" s="20" t="s">
        <v>38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  <c r="J183" s="12"/>
      <c r="K183" s="12"/>
    </row>
    <row r="184" spans="1:11" x14ac:dyDescent="0.25">
      <c r="A184" s="9"/>
      <c r="B184" s="32"/>
      <c r="C184" s="13" t="s">
        <v>8</v>
      </c>
      <c r="D184" s="11">
        <v>16</v>
      </c>
      <c r="E184" s="11">
        <v>16</v>
      </c>
      <c r="F184" s="12">
        <f t="shared" si="4"/>
        <v>0</v>
      </c>
      <c r="G184" s="11"/>
      <c r="H184" s="11"/>
      <c r="I184" s="12"/>
      <c r="J184" s="12"/>
      <c r="K184" s="12"/>
    </row>
    <row r="185" spans="1:11" x14ac:dyDescent="0.25">
      <c r="A185" s="9"/>
      <c r="B185" s="32"/>
      <c r="C185" s="13" t="s">
        <v>97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  <c r="J185" s="12"/>
      <c r="K185" s="12"/>
    </row>
    <row r="186" spans="1:11" x14ac:dyDescent="0.25">
      <c r="A186" s="9"/>
      <c r="B186" s="32"/>
      <c r="C186" s="13" t="s">
        <v>385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  <c r="J186" s="12"/>
      <c r="K186" s="12"/>
    </row>
    <row r="187" spans="1:11" x14ac:dyDescent="0.25">
      <c r="A187" s="9"/>
      <c r="B187" s="10"/>
      <c r="C187" s="13" t="s">
        <v>45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  <c r="J187" s="12"/>
      <c r="K187" s="12"/>
    </row>
    <row r="188" spans="1:11" x14ac:dyDescent="0.2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4"/>
        <v>0</v>
      </c>
      <c r="G188" s="17">
        <v>63</v>
      </c>
      <c r="H188" s="17">
        <v>63</v>
      </c>
      <c r="I188" s="18">
        <f t="shared" si="5"/>
        <v>0</v>
      </c>
      <c r="J188" s="18">
        <v>19</v>
      </c>
      <c r="K188" s="18">
        <f>+E188-H188-J188</f>
        <v>0</v>
      </c>
    </row>
    <row r="189" spans="1:11" x14ac:dyDescent="0.2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  <c r="J189" s="12"/>
      <c r="K189" s="12"/>
    </row>
    <row r="190" spans="1:11" x14ac:dyDescent="0.2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  <c r="J190" s="18">
        <v>0</v>
      </c>
      <c r="K190" s="18">
        <f>+E190-H190-J190</f>
        <v>0</v>
      </c>
    </row>
    <row r="191" spans="1:11" x14ac:dyDescent="0.2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  <c r="J191" s="12"/>
      <c r="K191" s="12"/>
    </row>
    <row r="192" spans="1:11" x14ac:dyDescent="0.25">
      <c r="A192" s="9"/>
      <c r="C192" t="s">
        <v>380</v>
      </c>
      <c r="D192" s="38">
        <v>1</v>
      </c>
      <c r="E192" s="38">
        <v>1</v>
      </c>
      <c r="F192" s="12">
        <f t="shared" si="4"/>
        <v>0</v>
      </c>
      <c r="G192" s="38"/>
      <c r="H192" s="38"/>
      <c r="I192" s="12"/>
      <c r="J192" s="12"/>
      <c r="K192" s="12"/>
    </row>
    <row r="193" spans="1:11" x14ac:dyDescent="0.2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4"/>
        <v>0</v>
      </c>
      <c r="G193" s="14">
        <v>5</v>
      </c>
      <c r="H193" s="14">
        <v>5</v>
      </c>
      <c r="I193" s="14">
        <f t="shared" si="5"/>
        <v>0</v>
      </c>
      <c r="J193" s="14">
        <v>0</v>
      </c>
      <c r="K193" s="18">
        <f>+E193-H193-J193</f>
        <v>0</v>
      </c>
    </row>
    <row r="194" spans="1:11" x14ac:dyDescent="0.2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4"/>
        <v>0</v>
      </c>
      <c r="G194" s="11"/>
      <c r="H194" s="11"/>
      <c r="I194" s="12"/>
      <c r="J194" s="12"/>
      <c r="K194" s="12"/>
    </row>
    <row r="195" spans="1:11" x14ac:dyDescent="0.25">
      <c r="A195" s="9"/>
      <c r="B195" s="32"/>
      <c r="C195" s="21" t="s">
        <v>20</v>
      </c>
      <c r="D195" s="11">
        <v>3</v>
      </c>
      <c r="E195" s="11">
        <v>3</v>
      </c>
      <c r="F195" s="12">
        <f t="shared" si="4"/>
        <v>0</v>
      </c>
      <c r="G195" s="11"/>
      <c r="H195" s="11"/>
      <c r="I195" s="12"/>
      <c r="J195" s="12"/>
      <c r="K195" s="12"/>
    </row>
    <row r="196" spans="1:11" x14ac:dyDescent="0.25">
      <c r="A196" s="9"/>
      <c r="C196" s="21" t="s">
        <v>19</v>
      </c>
      <c r="D196" s="11">
        <v>2</v>
      </c>
      <c r="E196" s="11">
        <v>2</v>
      </c>
      <c r="F196" s="12">
        <f t="shared" si="4"/>
        <v>0</v>
      </c>
      <c r="G196" s="11"/>
      <c r="H196" s="11"/>
      <c r="I196" s="12"/>
      <c r="J196" s="12"/>
      <c r="K196" s="12"/>
    </row>
    <row r="197" spans="1:11" x14ac:dyDescent="0.2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  <c r="J197" s="12"/>
      <c r="K197" s="12"/>
    </row>
    <row r="198" spans="1:11" x14ac:dyDescent="0.25">
      <c r="A198" s="9"/>
      <c r="B198" s="10"/>
      <c r="C198" s="13" t="s">
        <v>326</v>
      </c>
      <c r="D198" s="11">
        <v>1</v>
      </c>
      <c r="E198" s="11">
        <v>1</v>
      </c>
      <c r="F198" s="12">
        <f t="shared" si="6"/>
        <v>0</v>
      </c>
      <c r="G198" s="11"/>
      <c r="H198" s="11"/>
      <c r="I198" s="12"/>
      <c r="J198" s="12"/>
      <c r="K198" s="12"/>
    </row>
    <row r="199" spans="1:11" x14ac:dyDescent="0.2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6"/>
        <v>0</v>
      </c>
      <c r="G199" s="17">
        <v>13</v>
      </c>
      <c r="H199" s="17">
        <v>13</v>
      </c>
      <c r="I199" s="18">
        <f t="shared" si="5"/>
        <v>0</v>
      </c>
      <c r="J199" s="18">
        <v>0</v>
      </c>
      <c r="K199" s="18">
        <f>+E199-H199-J199</f>
        <v>0</v>
      </c>
    </row>
    <row r="200" spans="1:11" x14ac:dyDescent="0.2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6"/>
        <v>0</v>
      </c>
      <c r="G200" s="34"/>
      <c r="H200" s="34"/>
      <c r="I200" s="12"/>
      <c r="J200" s="12"/>
      <c r="K200" s="12"/>
    </row>
    <row r="201" spans="1:11" x14ac:dyDescent="0.25">
      <c r="A201" s="9"/>
      <c r="B201" s="30"/>
      <c r="C201" s="21" t="s">
        <v>11</v>
      </c>
      <c r="D201" s="11">
        <v>3</v>
      </c>
      <c r="E201" s="11">
        <v>3</v>
      </c>
      <c r="F201" s="12">
        <f t="shared" si="6"/>
        <v>0</v>
      </c>
      <c r="G201" s="11"/>
      <c r="H201" s="11"/>
      <c r="I201" s="12"/>
      <c r="J201" s="12"/>
      <c r="K201" s="12"/>
    </row>
    <row r="202" spans="1:11" x14ac:dyDescent="0.25">
      <c r="A202" s="9"/>
      <c r="B202" s="32"/>
      <c r="C202" s="21" t="s">
        <v>77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  <c r="J202" s="12"/>
      <c r="K202" s="12"/>
    </row>
    <row r="203" spans="1:11" x14ac:dyDescent="0.25">
      <c r="A203" s="9"/>
      <c r="B203" s="32"/>
      <c r="C203" s="13" t="s">
        <v>19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  <c r="J203" s="12"/>
      <c r="K203" s="12"/>
    </row>
    <row r="204" spans="1:11" x14ac:dyDescent="0.25">
      <c r="A204" s="9"/>
      <c r="B204" s="32"/>
      <c r="C204" s="13" t="s">
        <v>10</v>
      </c>
      <c r="D204" s="11">
        <v>1</v>
      </c>
      <c r="E204" s="11">
        <v>1</v>
      </c>
      <c r="F204" s="12">
        <f t="shared" si="6"/>
        <v>0</v>
      </c>
      <c r="G204" s="11"/>
      <c r="H204" s="11"/>
      <c r="I204" s="12"/>
      <c r="J204" s="12"/>
      <c r="K204" s="12"/>
    </row>
    <row r="205" spans="1:11" x14ac:dyDescent="0.25">
      <c r="A205" s="9"/>
      <c r="B205" s="32"/>
      <c r="C205" s="13" t="s">
        <v>8</v>
      </c>
      <c r="D205" s="11">
        <v>3</v>
      </c>
      <c r="E205" s="11">
        <v>3</v>
      </c>
      <c r="F205" s="12">
        <f t="shared" si="6"/>
        <v>0</v>
      </c>
      <c r="G205" s="11"/>
      <c r="H205" s="11"/>
      <c r="I205" s="12"/>
      <c r="J205" s="12"/>
      <c r="K205" s="12"/>
    </row>
    <row r="206" spans="1:11" x14ac:dyDescent="0.25">
      <c r="A206" s="9"/>
      <c r="B206" s="10"/>
      <c r="C206" s="13" t="s">
        <v>375</v>
      </c>
      <c r="D206" s="11">
        <v>1</v>
      </c>
      <c r="E206" s="11">
        <v>1</v>
      </c>
      <c r="F206" s="12">
        <f t="shared" si="6"/>
        <v>0</v>
      </c>
      <c r="G206" s="11"/>
      <c r="H206" s="11"/>
      <c r="I206" s="12"/>
      <c r="J206" s="12"/>
      <c r="K206" s="12"/>
    </row>
    <row r="207" spans="1:11" x14ac:dyDescent="0.2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6"/>
        <v>0</v>
      </c>
      <c r="G207" s="17">
        <v>9</v>
      </c>
      <c r="H207" s="17">
        <v>9</v>
      </c>
      <c r="I207" s="18">
        <f t="shared" ref="I207:I263" si="7">H207-G207</f>
        <v>0</v>
      </c>
      <c r="J207" s="18">
        <v>2</v>
      </c>
      <c r="K207" s="18">
        <f>+E207-H207-J207</f>
        <v>0</v>
      </c>
    </row>
    <row r="208" spans="1:11" x14ac:dyDescent="0.2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6"/>
        <v>0</v>
      </c>
      <c r="G208" s="11"/>
      <c r="H208" s="11"/>
      <c r="I208" s="12"/>
      <c r="J208" s="12"/>
      <c r="K208" s="12"/>
    </row>
    <row r="209" spans="1:11" x14ac:dyDescent="0.2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6"/>
        <v>0</v>
      </c>
      <c r="G209" s="17">
        <v>1</v>
      </c>
      <c r="H209" s="17">
        <v>1</v>
      </c>
      <c r="I209" s="18">
        <f t="shared" si="7"/>
        <v>0</v>
      </c>
      <c r="J209" s="18">
        <v>0</v>
      </c>
      <c r="K209" s="18">
        <f>+E209-H209-J209</f>
        <v>0</v>
      </c>
    </row>
    <row r="210" spans="1:11" x14ac:dyDescent="0.2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6"/>
        <v>0</v>
      </c>
      <c r="G210" s="11"/>
      <c r="H210" s="11"/>
      <c r="I210" s="12"/>
      <c r="J210" s="12"/>
      <c r="K210" s="12"/>
    </row>
    <row r="211" spans="1:11" x14ac:dyDescent="0.25">
      <c r="A211" s="9"/>
      <c r="B211" s="30"/>
      <c r="C211" t="s">
        <v>256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  <c r="J211" s="12"/>
      <c r="K211" s="12"/>
    </row>
    <row r="212" spans="1:11" x14ac:dyDescent="0.25">
      <c r="A212" s="9"/>
      <c r="B212" s="32"/>
      <c r="C212" s="13" t="s">
        <v>39</v>
      </c>
      <c r="D212" s="11">
        <v>1</v>
      </c>
      <c r="E212" s="11">
        <v>1</v>
      </c>
      <c r="F212" s="12">
        <f t="shared" si="6"/>
        <v>0</v>
      </c>
      <c r="G212" s="11"/>
      <c r="H212" s="11"/>
      <c r="I212" s="12"/>
      <c r="J212" s="12"/>
      <c r="K212" s="12"/>
    </row>
    <row r="213" spans="1:11" x14ac:dyDescent="0.25">
      <c r="A213" s="9"/>
      <c r="B213" s="10"/>
      <c r="C213" s="13" t="s">
        <v>45</v>
      </c>
      <c r="D213" s="11">
        <v>5</v>
      </c>
      <c r="E213" s="11">
        <v>5</v>
      </c>
      <c r="F213" s="12">
        <f t="shared" si="6"/>
        <v>0</v>
      </c>
      <c r="G213" s="11"/>
      <c r="H213" s="11"/>
      <c r="I213" s="12"/>
      <c r="J213" s="12"/>
      <c r="K213" s="12"/>
    </row>
    <row r="214" spans="1:11" x14ac:dyDescent="0.25">
      <c r="A214" s="9"/>
      <c r="B214" s="10"/>
      <c r="C214" t="s">
        <v>299</v>
      </c>
      <c r="D214" s="11">
        <v>1</v>
      </c>
      <c r="E214" s="11">
        <v>1</v>
      </c>
      <c r="F214" s="12">
        <f t="shared" si="6"/>
        <v>0</v>
      </c>
      <c r="G214" s="11"/>
      <c r="H214" s="11"/>
      <c r="I214" s="12"/>
      <c r="J214" s="12"/>
      <c r="K214" s="12"/>
    </row>
    <row r="215" spans="1:11" x14ac:dyDescent="0.2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6"/>
        <v>0</v>
      </c>
      <c r="G215" s="17">
        <v>11</v>
      </c>
      <c r="H215" s="17">
        <v>11</v>
      </c>
      <c r="I215" s="18">
        <f t="shared" si="7"/>
        <v>0</v>
      </c>
      <c r="J215" s="18">
        <v>2</v>
      </c>
      <c r="K215" s="18">
        <f>+E215-H215-J215</f>
        <v>1</v>
      </c>
    </row>
    <row r="216" spans="1:11" x14ac:dyDescent="0.2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6"/>
        <v>0</v>
      </c>
      <c r="G216" s="11"/>
      <c r="H216" s="11"/>
      <c r="I216" s="12"/>
      <c r="J216" s="12"/>
      <c r="K216" s="12"/>
    </row>
    <row r="217" spans="1:11" x14ac:dyDescent="0.2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6"/>
        <v>0</v>
      </c>
      <c r="G217" s="17">
        <v>1</v>
      </c>
      <c r="H217" s="17">
        <v>1</v>
      </c>
      <c r="I217" s="18">
        <f t="shared" si="7"/>
        <v>0</v>
      </c>
      <c r="J217" s="18">
        <v>0</v>
      </c>
      <c r="K217" s="18">
        <f>+E217-H217-J217</f>
        <v>0</v>
      </c>
    </row>
    <row r="218" spans="1:11" x14ac:dyDescent="0.2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  <c r="J218" s="12"/>
      <c r="K218" s="12"/>
    </row>
    <row r="219" spans="1:11" x14ac:dyDescent="0.25">
      <c r="A219" s="40"/>
      <c r="B219" s="28"/>
      <c r="C219" t="s">
        <v>77</v>
      </c>
      <c r="D219" s="11">
        <v>1</v>
      </c>
      <c r="E219" s="11">
        <v>1</v>
      </c>
      <c r="F219" s="12">
        <f t="shared" si="6"/>
        <v>0</v>
      </c>
      <c r="G219" s="11"/>
      <c r="H219" s="11"/>
      <c r="I219" s="12"/>
      <c r="J219" s="12"/>
      <c r="K219" s="12"/>
    </row>
    <row r="220" spans="1:11" x14ac:dyDescent="0.25">
      <c r="A220" s="40"/>
      <c r="B220" s="29"/>
      <c r="C220" s="21" t="s">
        <v>19</v>
      </c>
      <c r="D220" s="11">
        <v>4</v>
      </c>
      <c r="E220" s="11">
        <v>4</v>
      </c>
      <c r="F220" s="12">
        <f t="shared" si="6"/>
        <v>0</v>
      </c>
      <c r="G220" s="11"/>
      <c r="H220" s="11"/>
      <c r="I220" s="12"/>
      <c r="J220" s="12"/>
      <c r="K220" s="12"/>
    </row>
    <row r="221" spans="1:11" x14ac:dyDescent="0.25">
      <c r="A221" s="40"/>
      <c r="B221" s="29"/>
      <c r="C221" t="s">
        <v>114</v>
      </c>
      <c r="D221" s="11">
        <v>1</v>
      </c>
      <c r="E221" s="11">
        <v>1</v>
      </c>
      <c r="F221" s="12">
        <f t="shared" si="6"/>
        <v>0</v>
      </c>
      <c r="G221" s="11"/>
      <c r="H221" s="11"/>
      <c r="I221" s="12"/>
      <c r="J221" s="12"/>
      <c r="K221" s="12"/>
    </row>
    <row r="222" spans="1:11" x14ac:dyDescent="0.2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6"/>
        <v>0</v>
      </c>
      <c r="G222" s="17">
        <v>7</v>
      </c>
      <c r="H222" s="17">
        <v>7</v>
      </c>
      <c r="I222" s="18">
        <f t="shared" si="7"/>
        <v>0</v>
      </c>
      <c r="J222" s="18">
        <v>0</v>
      </c>
      <c r="K222" s="18">
        <f>+E222-H222-J222</f>
        <v>0</v>
      </c>
    </row>
    <row r="223" spans="1:11" x14ac:dyDescent="0.25">
      <c r="A223" s="40">
        <v>21025</v>
      </c>
      <c r="B223" s="28" t="s">
        <v>364</v>
      </c>
      <c r="C223" s="21" t="s">
        <v>19</v>
      </c>
      <c r="D223" s="11">
        <v>5</v>
      </c>
      <c r="E223" s="11">
        <v>5</v>
      </c>
      <c r="F223" s="12">
        <f t="shared" si="6"/>
        <v>0</v>
      </c>
      <c r="G223" s="11"/>
      <c r="H223" s="11"/>
      <c r="I223" s="12"/>
      <c r="J223" s="12"/>
      <c r="K223" s="12"/>
    </row>
    <row r="224" spans="1:11" x14ac:dyDescent="0.25">
      <c r="A224" s="18">
        <v>21025</v>
      </c>
      <c r="B224" s="22" t="s">
        <v>363</v>
      </c>
      <c r="C224" s="23"/>
      <c r="D224" s="17">
        <v>5</v>
      </c>
      <c r="E224" s="17">
        <v>5</v>
      </c>
      <c r="F224" s="18">
        <f t="shared" si="6"/>
        <v>0</v>
      </c>
      <c r="G224" s="17">
        <v>5</v>
      </c>
      <c r="H224" s="17">
        <v>5</v>
      </c>
      <c r="I224" s="18">
        <f t="shared" si="7"/>
        <v>0</v>
      </c>
      <c r="J224" s="18">
        <v>0</v>
      </c>
      <c r="K224" s="18">
        <f>+E224-H224-J224</f>
        <v>0</v>
      </c>
    </row>
    <row r="225" spans="1:11" x14ac:dyDescent="0.25">
      <c r="A225" s="9">
        <v>21026</v>
      </c>
      <c r="B225" s="30" t="s">
        <v>362</v>
      </c>
      <c r="C225" s="13" t="s">
        <v>29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  <c r="J225" s="12"/>
      <c r="K225" s="12"/>
    </row>
    <row r="226" spans="1:11" x14ac:dyDescent="0.25">
      <c r="A226" s="9"/>
      <c r="B226" s="30"/>
      <c r="C226" t="s">
        <v>20</v>
      </c>
      <c r="D226" s="11">
        <v>4</v>
      </c>
      <c r="E226" s="11">
        <v>4</v>
      </c>
      <c r="F226" s="12">
        <f t="shared" si="6"/>
        <v>0</v>
      </c>
      <c r="G226" s="11"/>
      <c r="H226" s="11"/>
      <c r="I226" s="12"/>
      <c r="J226" s="12"/>
      <c r="K226" s="12"/>
    </row>
    <row r="227" spans="1:11" x14ac:dyDescent="0.25">
      <c r="A227" s="9"/>
      <c r="B227" s="32"/>
      <c r="C227" s="13" t="s">
        <v>19</v>
      </c>
      <c r="D227" s="11">
        <v>11</v>
      </c>
      <c r="E227" s="11">
        <v>11</v>
      </c>
      <c r="F227" s="12">
        <f t="shared" si="6"/>
        <v>0</v>
      </c>
      <c r="G227" s="11"/>
      <c r="H227" s="11"/>
      <c r="I227" s="12"/>
      <c r="J227" s="12"/>
      <c r="K227" s="12"/>
    </row>
    <row r="228" spans="1:11" x14ac:dyDescent="0.25">
      <c r="A228" s="9"/>
      <c r="B228" s="32"/>
      <c r="C228" s="21" t="s">
        <v>361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  <c r="J228" s="12"/>
      <c r="K228" s="12"/>
    </row>
    <row r="229" spans="1:11" x14ac:dyDescent="0.25">
      <c r="A229" s="9"/>
      <c r="B229" s="32"/>
      <c r="C229" s="13" t="s">
        <v>51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  <c r="J229" s="12"/>
      <c r="K229" s="12"/>
    </row>
    <row r="230" spans="1:11" x14ac:dyDescent="0.25">
      <c r="A230" s="9"/>
      <c r="B230" s="10"/>
      <c r="C230" s="21" t="s">
        <v>182</v>
      </c>
      <c r="D230" s="11">
        <v>1</v>
      </c>
      <c r="E230" s="11">
        <v>1</v>
      </c>
      <c r="F230" s="12">
        <f t="shared" si="6"/>
        <v>0</v>
      </c>
      <c r="G230" s="11"/>
      <c r="H230" s="11"/>
      <c r="I230" s="12"/>
      <c r="J230" s="12"/>
      <c r="K230" s="12"/>
    </row>
    <row r="231" spans="1:11" x14ac:dyDescent="0.25">
      <c r="A231" s="14">
        <v>21026</v>
      </c>
      <c r="B231" s="15" t="s">
        <v>360</v>
      </c>
      <c r="C231" s="16"/>
      <c r="D231" s="17">
        <v>22</v>
      </c>
      <c r="E231" s="17">
        <v>22</v>
      </c>
      <c r="F231" s="18">
        <f t="shared" si="6"/>
        <v>0</v>
      </c>
      <c r="G231" s="17">
        <v>21</v>
      </c>
      <c r="H231" s="17">
        <v>21</v>
      </c>
      <c r="I231" s="18">
        <f t="shared" si="7"/>
        <v>0</v>
      </c>
      <c r="J231" s="18">
        <v>0</v>
      </c>
      <c r="K231" s="18">
        <f>+E231-H231-J231</f>
        <v>1</v>
      </c>
    </row>
    <row r="232" spans="1:11" x14ac:dyDescent="0.25">
      <c r="A232" s="38"/>
      <c r="B232" t="s">
        <v>359</v>
      </c>
      <c r="C232" t="s">
        <v>19</v>
      </c>
      <c r="D232" s="11">
        <v>1</v>
      </c>
      <c r="E232" s="11">
        <v>1</v>
      </c>
      <c r="F232" s="11">
        <f t="shared" si="6"/>
        <v>0</v>
      </c>
      <c r="G232" s="11"/>
      <c r="H232" s="11"/>
      <c r="I232" s="11"/>
      <c r="J232" s="11"/>
      <c r="K232" s="11"/>
    </row>
    <row r="233" spans="1:11" x14ac:dyDescent="0.25">
      <c r="A233" s="18"/>
      <c r="B233" s="22" t="s">
        <v>358</v>
      </c>
      <c r="C233" s="23"/>
      <c r="D233" s="17">
        <v>1</v>
      </c>
      <c r="E233" s="17">
        <v>1</v>
      </c>
      <c r="F233" s="17">
        <f t="shared" si="6"/>
        <v>0</v>
      </c>
      <c r="G233" s="17">
        <v>1</v>
      </c>
      <c r="H233" s="17">
        <v>1</v>
      </c>
      <c r="I233" s="17">
        <f t="shared" si="7"/>
        <v>0</v>
      </c>
      <c r="J233" s="17">
        <v>0</v>
      </c>
      <c r="K233" s="18">
        <f>+E233-H233-J233</f>
        <v>0</v>
      </c>
    </row>
    <row r="234" spans="1:11" x14ac:dyDescent="0.25">
      <c r="A234" s="41">
        <v>21027</v>
      </c>
      <c r="B234" s="30" t="s">
        <v>357</v>
      </c>
      <c r="C234" s="13" t="s">
        <v>7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  <c r="J234" s="12"/>
      <c r="K234" s="12"/>
    </row>
    <row r="235" spans="1:11" x14ac:dyDescent="0.25">
      <c r="A235" s="41"/>
      <c r="B235" s="10"/>
      <c r="C235" s="13" t="s">
        <v>356</v>
      </c>
      <c r="D235" s="11">
        <v>1</v>
      </c>
      <c r="E235" s="11">
        <v>1</v>
      </c>
      <c r="F235" s="12">
        <f t="shared" si="6"/>
        <v>0</v>
      </c>
      <c r="G235" s="11"/>
      <c r="H235" s="11"/>
      <c r="I235" s="12"/>
      <c r="J235" s="12"/>
      <c r="K235" s="12"/>
    </row>
    <row r="236" spans="1:11" x14ac:dyDescent="0.25">
      <c r="A236" s="14">
        <v>21027</v>
      </c>
      <c r="B236" s="15" t="s">
        <v>355</v>
      </c>
      <c r="C236" s="16"/>
      <c r="D236" s="17">
        <v>2</v>
      </c>
      <c r="E236" s="17">
        <v>2</v>
      </c>
      <c r="F236" s="18">
        <f t="shared" si="6"/>
        <v>0</v>
      </c>
      <c r="G236" s="17">
        <v>1</v>
      </c>
      <c r="H236" s="17">
        <v>1</v>
      </c>
      <c r="I236" s="18">
        <f t="shared" si="7"/>
        <v>0</v>
      </c>
      <c r="J236" s="18">
        <v>1</v>
      </c>
      <c r="K236" s="18">
        <f>+E236-H236-J236</f>
        <v>0</v>
      </c>
    </row>
    <row r="237" spans="1:11" x14ac:dyDescent="0.25">
      <c r="A237" s="42"/>
      <c r="B237" s="28" t="s">
        <v>354</v>
      </c>
      <c r="C237" s="21" t="s">
        <v>125</v>
      </c>
      <c r="D237" s="11">
        <v>1</v>
      </c>
      <c r="E237" s="11">
        <v>1</v>
      </c>
      <c r="F237" s="12">
        <f t="shared" si="6"/>
        <v>0</v>
      </c>
      <c r="G237" s="11"/>
      <c r="H237" s="11"/>
      <c r="I237" s="12"/>
      <c r="J237" s="12"/>
      <c r="K237" s="12"/>
    </row>
    <row r="238" spans="1:11" x14ac:dyDescent="0.25">
      <c r="A238" s="18"/>
      <c r="B238" s="22" t="s">
        <v>353</v>
      </c>
      <c r="C238" s="23"/>
      <c r="D238" s="17">
        <v>1</v>
      </c>
      <c r="E238" s="17">
        <v>1</v>
      </c>
      <c r="F238" s="18">
        <f t="shared" si="6"/>
        <v>0</v>
      </c>
      <c r="G238" s="17">
        <v>1</v>
      </c>
      <c r="H238" s="17">
        <v>1</v>
      </c>
      <c r="I238" s="18">
        <f t="shared" si="7"/>
        <v>0</v>
      </c>
      <c r="J238" s="18">
        <v>0</v>
      </c>
      <c r="K238" s="18">
        <f>+E238-H238-J238</f>
        <v>0</v>
      </c>
    </row>
    <row r="239" spans="1:11" x14ac:dyDescent="0.25">
      <c r="A239" s="9">
        <v>21028</v>
      </c>
      <c r="B239" s="13" t="s">
        <v>352</v>
      </c>
      <c r="C239" s="13" t="s">
        <v>29</v>
      </c>
      <c r="D239" s="11">
        <v>1</v>
      </c>
      <c r="E239" s="11">
        <v>1</v>
      </c>
      <c r="F239" s="12">
        <f t="shared" si="6"/>
        <v>0</v>
      </c>
      <c r="G239" s="11"/>
      <c r="H239" s="11"/>
      <c r="I239" s="12"/>
      <c r="J239" s="12"/>
      <c r="K239" s="12"/>
    </row>
    <row r="240" spans="1:11" x14ac:dyDescent="0.25">
      <c r="A240" s="9"/>
      <c r="B240" s="20"/>
      <c r="C240" s="20" t="s">
        <v>20</v>
      </c>
      <c r="D240" s="11">
        <v>5</v>
      </c>
      <c r="E240" s="11">
        <v>5</v>
      </c>
      <c r="F240" s="12">
        <f t="shared" si="6"/>
        <v>0</v>
      </c>
      <c r="G240" s="11"/>
      <c r="H240" s="11"/>
      <c r="I240" s="12"/>
      <c r="J240" s="12"/>
      <c r="K240" s="12"/>
    </row>
    <row r="241" spans="1:11" x14ac:dyDescent="0.25">
      <c r="A241" s="9"/>
      <c r="B241" s="13"/>
      <c r="C241" s="20" t="s">
        <v>19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  <c r="J241" s="12"/>
      <c r="K241" s="12"/>
    </row>
    <row r="242" spans="1:11" x14ac:dyDescent="0.25">
      <c r="A242" s="9"/>
      <c r="B242" s="13"/>
      <c r="C242" s="21" t="s">
        <v>48</v>
      </c>
      <c r="D242" s="11">
        <v>2</v>
      </c>
      <c r="E242" s="11">
        <v>2</v>
      </c>
      <c r="F242" s="12">
        <f t="shared" si="6"/>
        <v>0</v>
      </c>
      <c r="G242" s="11"/>
      <c r="H242" s="11"/>
      <c r="I242" s="12"/>
      <c r="J242" s="12"/>
      <c r="K242" s="12"/>
    </row>
    <row r="243" spans="1:11" x14ac:dyDescent="0.25">
      <c r="A243" s="9"/>
      <c r="B243" s="13"/>
      <c r="C243" s="20" t="s">
        <v>149</v>
      </c>
      <c r="D243" s="11">
        <v>1</v>
      </c>
      <c r="E243" s="11">
        <v>1</v>
      </c>
      <c r="F243" s="12">
        <f t="shared" si="6"/>
        <v>0</v>
      </c>
      <c r="G243" s="11"/>
      <c r="H243" s="11"/>
      <c r="I243" s="12"/>
      <c r="J243" s="12"/>
      <c r="K243" s="12"/>
    </row>
    <row r="244" spans="1:11" x14ac:dyDescent="0.25">
      <c r="A244" s="14">
        <v>21028</v>
      </c>
      <c r="B244" s="15" t="s">
        <v>351</v>
      </c>
      <c r="C244" s="16"/>
      <c r="D244" s="17">
        <v>11</v>
      </c>
      <c r="E244" s="17">
        <v>11</v>
      </c>
      <c r="F244" s="18">
        <f t="shared" si="6"/>
        <v>0</v>
      </c>
      <c r="G244" s="17">
        <v>11</v>
      </c>
      <c r="H244" s="17">
        <v>11</v>
      </c>
      <c r="I244" s="18">
        <f t="shared" si="7"/>
        <v>0</v>
      </c>
      <c r="J244" s="18">
        <v>0</v>
      </c>
      <c r="K244" s="18">
        <f>+E244-H244-J244</f>
        <v>0</v>
      </c>
    </row>
    <row r="245" spans="1:11" x14ac:dyDescent="0.25">
      <c r="A245" s="42"/>
      <c r="B245" s="28" t="s">
        <v>350</v>
      </c>
      <c r="C245" s="21" t="s">
        <v>89</v>
      </c>
      <c r="D245" s="11">
        <v>1</v>
      </c>
      <c r="E245" s="11">
        <v>1</v>
      </c>
      <c r="F245" s="12">
        <f t="shared" si="6"/>
        <v>0</v>
      </c>
      <c r="G245" s="11"/>
      <c r="H245" s="11"/>
      <c r="I245" s="12"/>
      <c r="J245" s="12"/>
      <c r="K245" s="12"/>
    </row>
    <row r="246" spans="1:11" x14ac:dyDescent="0.25">
      <c r="A246" s="18"/>
      <c r="B246" s="22" t="s">
        <v>349</v>
      </c>
      <c r="C246" s="23"/>
      <c r="D246" s="17">
        <v>1</v>
      </c>
      <c r="E246" s="17">
        <v>1</v>
      </c>
      <c r="F246" s="18">
        <f t="shared" si="6"/>
        <v>0</v>
      </c>
      <c r="G246" s="17">
        <v>1</v>
      </c>
      <c r="H246" s="17">
        <v>1</v>
      </c>
      <c r="I246" s="18">
        <f t="shared" si="7"/>
        <v>0</v>
      </c>
      <c r="J246" s="18">
        <v>0</v>
      </c>
      <c r="K246" s="18">
        <f>+E246-H246-J246</f>
        <v>0</v>
      </c>
    </row>
    <row r="247" spans="1:11" x14ac:dyDescent="0.25">
      <c r="A247" s="42"/>
      <c r="B247" s="28" t="s">
        <v>348</v>
      </c>
      <c r="C247" s="21" t="s">
        <v>19</v>
      </c>
      <c r="D247" s="11">
        <v>1</v>
      </c>
      <c r="E247" s="11">
        <v>1</v>
      </c>
      <c r="F247" s="12">
        <f t="shared" si="6"/>
        <v>0</v>
      </c>
      <c r="G247" s="11"/>
      <c r="H247" s="11"/>
      <c r="I247" s="12"/>
      <c r="J247" s="12"/>
      <c r="K247" s="12"/>
    </row>
    <row r="248" spans="1:11" x14ac:dyDescent="0.25">
      <c r="A248" s="18"/>
      <c r="B248" s="22" t="s">
        <v>347</v>
      </c>
      <c r="C248" s="23"/>
      <c r="D248" s="17">
        <v>1</v>
      </c>
      <c r="E248" s="17">
        <v>1</v>
      </c>
      <c r="F248" s="18">
        <f t="shared" si="6"/>
        <v>0</v>
      </c>
      <c r="G248" s="17">
        <v>1</v>
      </c>
      <c r="H248" s="17">
        <v>1</v>
      </c>
      <c r="I248" s="18">
        <f t="shared" si="7"/>
        <v>0</v>
      </c>
      <c r="J248" s="18">
        <v>0</v>
      </c>
      <c r="K248" s="18">
        <f>+E248-H248-J248</f>
        <v>0</v>
      </c>
    </row>
    <row r="249" spans="1:11" x14ac:dyDescent="0.25">
      <c r="A249" s="9">
        <v>21029</v>
      </c>
      <c r="B249" s="30" t="s">
        <v>346</v>
      </c>
      <c r="C249" t="s">
        <v>345</v>
      </c>
      <c r="D249" s="34">
        <v>2</v>
      </c>
      <c r="E249" s="34">
        <v>2</v>
      </c>
      <c r="F249" s="12">
        <f t="shared" si="6"/>
        <v>0</v>
      </c>
      <c r="G249" s="34"/>
      <c r="H249" s="34"/>
      <c r="I249" s="12"/>
      <c r="J249" s="12"/>
      <c r="K249" s="12"/>
    </row>
    <row r="250" spans="1:11" x14ac:dyDescent="0.25">
      <c r="A250" s="9"/>
      <c r="B250" s="30"/>
      <c r="C250" s="13" t="s">
        <v>77</v>
      </c>
      <c r="D250" s="11">
        <v>1</v>
      </c>
      <c r="E250" s="11">
        <v>1</v>
      </c>
      <c r="F250" s="12">
        <f t="shared" si="6"/>
        <v>0</v>
      </c>
      <c r="G250" s="11"/>
      <c r="H250" s="11"/>
      <c r="I250" s="12"/>
      <c r="J250" s="12"/>
      <c r="K250" s="12"/>
    </row>
    <row r="251" spans="1:11" x14ac:dyDescent="0.25">
      <c r="A251" s="9"/>
      <c r="B251" s="32"/>
      <c r="C251" s="21" t="s">
        <v>19</v>
      </c>
      <c r="D251" s="11">
        <v>8</v>
      </c>
      <c r="E251" s="11">
        <v>8</v>
      </c>
      <c r="F251" s="12">
        <f t="shared" si="6"/>
        <v>0</v>
      </c>
      <c r="G251" s="11"/>
      <c r="H251" s="11"/>
      <c r="I251" s="12"/>
      <c r="J251" s="12"/>
      <c r="K251" s="12"/>
    </row>
    <row r="252" spans="1:11" x14ac:dyDescent="0.25">
      <c r="A252" s="9"/>
      <c r="B252" s="32"/>
      <c r="C252" t="s">
        <v>344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  <c r="J252" s="12"/>
      <c r="K252" s="12"/>
    </row>
    <row r="253" spans="1:11" x14ac:dyDescent="0.25">
      <c r="A253" s="9"/>
      <c r="B253" s="32"/>
      <c r="C253" t="s">
        <v>97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  <c r="J253" s="12"/>
      <c r="K253" s="12"/>
    </row>
    <row r="254" spans="1:11" x14ac:dyDescent="0.25">
      <c r="A254" s="9"/>
      <c r="B254" s="32"/>
      <c r="C254" s="13" t="s">
        <v>300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  <c r="J254" s="12"/>
      <c r="K254" s="12"/>
    </row>
    <row r="255" spans="1:11" x14ac:dyDescent="0.25">
      <c r="A255" s="9"/>
      <c r="B255" s="32"/>
      <c r="C255" s="13" t="s">
        <v>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  <c r="J255" s="12"/>
      <c r="K255" s="12"/>
    </row>
    <row r="256" spans="1:11" x14ac:dyDescent="0.25">
      <c r="A256" s="9"/>
      <c r="B256" s="32"/>
      <c r="C256" s="13" t="s">
        <v>87</v>
      </c>
      <c r="D256" s="11">
        <v>1</v>
      </c>
      <c r="E256" s="11">
        <v>1</v>
      </c>
      <c r="F256" s="12">
        <f t="shared" si="6"/>
        <v>0</v>
      </c>
      <c r="G256" s="11"/>
      <c r="H256" s="11"/>
      <c r="I256" s="12"/>
      <c r="J256" s="12"/>
      <c r="K256" s="12"/>
    </row>
    <row r="257" spans="1:11" x14ac:dyDescent="0.25">
      <c r="A257" s="9"/>
      <c r="B257" s="32"/>
      <c r="C257" s="13" t="s">
        <v>45</v>
      </c>
      <c r="D257" s="11">
        <v>6</v>
      </c>
      <c r="E257" s="11">
        <v>6</v>
      </c>
      <c r="F257" s="12">
        <f t="shared" si="6"/>
        <v>0</v>
      </c>
      <c r="G257" s="11"/>
      <c r="H257" s="11"/>
      <c r="I257" s="12"/>
      <c r="J257" s="12"/>
      <c r="K257" s="12"/>
    </row>
    <row r="258" spans="1:11" x14ac:dyDescent="0.25">
      <c r="A258" s="9"/>
      <c r="B258" s="10"/>
      <c r="C258" s="13" t="s">
        <v>343</v>
      </c>
      <c r="D258" s="11">
        <v>1</v>
      </c>
      <c r="E258" s="11">
        <v>1</v>
      </c>
      <c r="F258" s="12">
        <f t="shared" si="6"/>
        <v>0</v>
      </c>
      <c r="G258" s="11"/>
      <c r="H258" s="11"/>
      <c r="I258" s="12"/>
      <c r="J258" s="12"/>
      <c r="K258" s="12"/>
    </row>
    <row r="259" spans="1:11" x14ac:dyDescent="0.25">
      <c r="A259" s="14">
        <v>21029</v>
      </c>
      <c r="B259" s="15" t="s">
        <v>342</v>
      </c>
      <c r="C259" s="16"/>
      <c r="D259" s="17">
        <v>23</v>
      </c>
      <c r="E259" s="17">
        <v>23</v>
      </c>
      <c r="F259" s="18">
        <f t="shared" si="6"/>
        <v>0</v>
      </c>
      <c r="G259" s="17">
        <v>18</v>
      </c>
      <c r="H259" s="17">
        <v>18</v>
      </c>
      <c r="I259" s="18">
        <f t="shared" si="7"/>
        <v>0</v>
      </c>
      <c r="J259" s="18">
        <v>5</v>
      </c>
      <c r="K259" s="18">
        <f>+E259-H259-J259</f>
        <v>0</v>
      </c>
    </row>
    <row r="260" spans="1:11" x14ac:dyDescent="0.25">
      <c r="A260" s="9">
        <v>21030</v>
      </c>
      <c r="B260" s="30" t="s">
        <v>341</v>
      </c>
      <c r="C260" s="21" t="s">
        <v>29</v>
      </c>
      <c r="D260" s="11">
        <v>2</v>
      </c>
      <c r="E260" s="11">
        <v>2</v>
      </c>
      <c r="F260" s="12">
        <f t="shared" si="6"/>
        <v>0</v>
      </c>
      <c r="G260" s="11"/>
      <c r="H260" s="11"/>
      <c r="I260" s="12"/>
      <c r="J260" s="12"/>
      <c r="K260" s="12"/>
    </row>
    <row r="261" spans="1:11" x14ac:dyDescent="0.25">
      <c r="A261" s="9"/>
      <c r="C261" t="s">
        <v>20</v>
      </c>
      <c r="D261" s="11">
        <v>8</v>
      </c>
      <c r="E261" s="11">
        <v>8</v>
      </c>
      <c r="F261" s="12">
        <f t="shared" ref="F261:F327" si="8">E261-D261</f>
        <v>0</v>
      </c>
      <c r="G261" s="11"/>
      <c r="H261" s="11"/>
      <c r="I261" s="12"/>
      <c r="J261" s="12"/>
      <c r="K261" s="12"/>
    </row>
    <row r="262" spans="1:11" x14ac:dyDescent="0.25">
      <c r="A262" s="9"/>
      <c r="B262" s="10"/>
      <c r="C262" s="13" t="s">
        <v>19</v>
      </c>
      <c r="D262" s="11">
        <v>3</v>
      </c>
      <c r="E262" s="11">
        <v>3</v>
      </c>
      <c r="F262" s="12">
        <f t="shared" si="8"/>
        <v>0</v>
      </c>
      <c r="G262" s="11"/>
      <c r="H262" s="11"/>
      <c r="I262" s="12"/>
      <c r="J262" s="12"/>
      <c r="K262" s="12"/>
    </row>
    <row r="263" spans="1:11" x14ac:dyDescent="0.25">
      <c r="A263" s="14">
        <v>21030</v>
      </c>
      <c r="B263" s="15" t="s">
        <v>340</v>
      </c>
      <c r="C263" s="16"/>
      <c r="D263" s="17">
        <v>13</v>
      </c>
      <c r="E263" s="17">
        <v>13</v>
      </c>
      <c r="F263" s="18">
        <f t="shared" si="8"/>
        <v>0</v>
      </c>
      <c r="G263" s="17">
        <v>13</v>
      </c>
      <c r="H263" s="17">
        <v>13</v>
      </c>
      <c r="I263" s="18">
        <f t="shared" si="7"/>
        <v>0</v>
      </c>
      <c r="J263" s="18">
        <v>0</v>
      </c>
      <c r="K263" s="18">
        <f>+E263-H263-J263</f>
        <v>0</v>
      </c>
    </row>
    <row r="264" spans="1:11" x14ac:dyDescent="0.25">
      <c r="A264" s="9"/>
      <c r="B264" s="33" t="s">
        <v>339</v>
      </c>
      <c r="C264" s="13" t="s">
        <v>16</v>
      </c>
      <c r="D264" s="11">
        <v>1</v>
      </c>
      <c r="E264" s="11">
        <v>1</v>
      </c>
      <c r="F264" s="12">
        <f t="shared" si="8"/>
        <v>0</v>
      </c>
      <c r="G264" s="11"/>
      <c r="H264" s="11"/>
      <c r="I264" s="12"/>
      <c r="J264" s="12"/>
      <c r="K264" s="12"/>
    </row>
    <row r="265" spans="1:11" x14ac:dyDescent="0.25">
      <c r="A265" s="14"/>
      <c r="B265" s="15" t="s">
        <v>338</v>
      </c>
      <c r="C265" s="16"/>
      <c r="D265" s="17">
        <v>1</v>
      </c>
      <c r="E265" s="17">
        <v>1</v>
      </c>
      <c r="F265" s="18">
        <f t="shared" si="8"/>
        <v>0</v>
      </c>
      <c r="G265" s="17">
        <v>1</v>
      </c>
      <c r="H265" s="17">
        <v>1</v>
      </c>
      <c r="I265" s="18">
        <f t="shared" ref="I265:I318" si="9">H265-G265</f>
        <v>0</v>
      </c>
      <c r="J265" s="18">
        <v>0</v>
      </c>
      <c r="K265" s="18">
        <f>+E265-H265-J265</f>
        <v>0</v>
      </c>
    </row>
    <row r="266" spans="1:11" x14ac:dyDescent="0.25">
      <c r="A266" s="9">
        <v>21031</v>
      </c>
      <c r="B266" s="30" t="s">
        <v>337</v>
      </c>
      <c r="C266" t="s">
        <v>26</v>
      </c>
      <c r="D266" s="34">
        <v>1</v>
      </c>
      <c r="E266" s="34">
        <v>1</v>
      </c>
      <c r="F266" s="12">
        <f t="shared" si="8"/>
        <v>0</v>
      </c>
      <c r="G266" s="34"/>
      <c r="H266" s="34"/>
      <c r="I266" s="12"/>
      <c r="J266" s="12"/>
      <c r="K266" s="12"/>
    </row>
    <row r="267" spans="1:11" x14ac:dyDescent="0.25">
      <c r="A267" s="9"/>
      <c r="B267" s="32"/>
      <c r="C267" s="13" t="s">
        <v>19</v>
      </c>
      <c r="D267" s="11">
        <v>7</v>
      </c>
      <c r="E267" s="11">
        <v>7</v>
      </c>
      <c r="F267" s="12">
        <f t="shared" si="8"/>
        <v>0</v>
      </c>
      <c r="G267" s="11"/>
      <c r="H267" s="11"/>
      <c r="I267" s="12"/>
      <c r="J267" s="12"/>
      <c r="K267" s="12"/>
    </row>
    <row r="268" spans="1:11" x14ac:dyDescent="0.25">
      <c r="A268" s="9"/>
      <c r="B268" s="10"/>
      <c r="C268" s="73" t="s">
        <v>40</v>
      </c>
      <c r="D268" s="11">
        <v>1</v>
      </c>
      <c r="E268" s="11">
        <v>1</v>
      </c>
      <c r="F268" s="12">
        <f t="shared" si="8"/>
        <v>0</v>
      </c>
      <c r="G268" s="11"/>
      <c r="H268" s="11"/>
      <c r="I268" s="12"/>
      <c r="J268" s="12"/>
      <c r="K268" s="12"/>
    </row>
    <row r="269" spans="1:11" x14ac:dyDescent="0.25">
      <c r="A269" s="9"/>
      <c r="B269" s="10"/>
      <c r="C269" s="21" t="s">
        <v>336</v>
      </c>
      <c r="D269" s="11">
        <v>1</v>
      </c>
      <c r="E269" s="11">
        <v>1</v>
      </c>
      <c r="F269" s="12">
        <f t="shared" si="8"/>
        <v>0</v>
      </c>
      <c r="G269" s="11"/>
      <c r="H269" s="11"/>
      <c r="I269" s="12"/>
      <c r="J269" s="12"/>
      <c r="K269" s="12"/>
    </row>
    <row r="270" spans="1:11" x14ac:dyDescent="0.25">
      <c r="A270" s="9"/>
      <c r="B270" s="10"/>
      <c r="C270" s="13" t="s">
        <v>45</v>
      </c>
      <c r="D270" s="11">
        <v>4</v>
      </c>
      <c r="E270" s="11">
        <v>4</v>
      </c>
      <c r="F270" s="12">
        <f t="shared" si="8"/>
        <v>0</v>
      </c>
      <c r="G270" s="11"/>
      <c r="H270" s="11"/>
      <c r="I270" s="12"/>
      <c r="J270" s="12"/>
      <c r="K270" s="12"/>
    </row>
    <row r="271" spans="1:11" x14ac:dyDescent="0.25">
      <c r="A271" s="14">
        <v>21031</v>
      </c>
      <c r="B271" s="15" t="s">
        <v>335</v>
      </c>
      <c r="C271" s="16"/>
      <c r="D271" s="17">
        <v>14</v>
      </c>
      <c r="E271" s="17">
        <v>14</v>
      </c>
      <c r="F271" s="18">
        <f t="shared" si="8"/>
        <v>0</v>
      </c>
      <c r="G271" s="17">
        <v>13</v>
      </c>
      <c r="H271" s="17">
        <v>13</v>
      </c>
      <c r="I271" s="18">
        <f t="shared" si="9"/>
        <v>0</v>
      </c>
      <c r="J271" s="18">
        <v>0</v>
      </c>
      <c r="K271" s="18">
        <f>+E271-H271-J271</f>
        <v>1</v>
      </c>
    </row>
    <row r="272" spans="1:11" x14ac:dyDescent="0.25">
      <c r="A272" s="9"/>
      <c r="B272" s="30" t="s">
        <v>334</v>
      </c>
      <c r="C272" s="13" t="s">
        <v>29</v>
      </c>
      <c r="D272" s="11">
        <v>1</v>
      </c>
      <c r="E272" s="11">
        <v>1</v>
      </c>
      <c r="F272" s="12">
        <f t="shared" si="8"/>
        <v>0</v>
      </c>
      <c r="G272" s="11"/>
      <c r="H272" s="11"/>
      <c r="I272" s="12"/>
      <c r="J272" s="12"/>
      <c r="K272" s="12"/>
    </row>
    <row r="273" spans="1:11" x14ac:dyDescent="0.25">
      <c r="A273" s="9"/>
      <c r="B273" s="10"/>
      <c r="C273" s="21" t="s">
        <v>19</v>
      </c>
      <c r="D273" s="11">
        <v>1</v>
      </c>
      <c r="E273" s="11">
        <v>1</v>
      </c>
      <c r="F273" s="12">
        <f t="shared" si="8"/>
        <v>0</v>
      </c>
      <c r="G273" s="11"/>
      <c r="H273" s="11"/>
      <c r="I273" s="12"/>
      <c r="J273" s="12"/>
      <c r="K273" s="12"/>
    </row>
    <row r="274" spans="1:11" x14ac:dyDescent="0.25">
      <c r="A274" s="14"/>
      <c r="B274" s="15" t="s">
        <v>333</v>
      </c>
      <c r="C274" s="16"/>
      <c r="D274" s="17">
        <v>2</v>
      </c>
      <c r="E274" s="17">
        <v>2</v>
      </c>
      <c r="F274" s="18">
        <f t="shared" si="8"/>
        <v>0</v>
      </c>
      <c r="G274" s="17">
        <v>2</v>
      </c>
      <c r="H274" s="17">
        <v>2</v>
      </c>
      <c r="I274" s="18">
        <f t="shared" si="9"/>
        <v>0</v>
      </c>
      <c r="J274" s="18">
        <v>0</v>
      </c>
      <c r="K274" s="18">
        <f>+E274-H274-J274</f>
        <v>0</v>
      </c>
    </row>
    <row r="275" spans="1:11" x14ac:dyDescent="0.25">
      <c r="A275" s="9">
        <v>21032</v>
      </c>
      <c r="B275" s="33" t="s">
        <v>332</v>
      </c>
      <c r="C275" s="13" t="s">
        <v>8</v>
      </c>
      <c r="D275" s="11">
        <v>4</v>
      </c>
      <c r="E275" s="11">
        <v>4</v>
      </c>
      <c r="F275" s="12">
        <f t="shared" si="8"/>
        <v>0</v>
      </c>
      <c r="G275" s="11"/>
      <c r="H275" s="11"/>
      <c r="I275" s="12"/>
      <c r="J275" s="12"/>
      <c r="K275" s="12"/>
    </row>
    <row r="276" spans="1:11" x14ac:dyDescent="0.25">
      <c r="A276" s="14">
        <v>21032</v>
      </c>
      <c r="B276" s="15" t="s">
        <v>331</v>
      </c>
      <c r="C276" s="16"/>
      <c r="D276" s="17">
        <v>4</v>
      </c>
      <c r="E276" s="17">
        <v>4</v>
      </c>
      <c r="F276" s="18">
        <f t="shared" si="8"/>
        <v>0</v>
      </c>
      <c r="G276" s="17">
        <v>4</v>
      </c>
      <c r="H276" s="17">
        <v>4</v>
      </c>
      <c r="I276" s="18">
        <f t="shared" si="9"/>
        <v>0</v>
      </c>
      <c r="J276" s="18">
        <v>0</v>
      </c>
      <c r="K276" s="18">
        <f>+E276-H276-J276</f>
        <v>0</v>
      </c>
    </row>
    <row r="277" spans="1:11" x14ac:dyDescent="0.25">
      <c r="A277" s="9">
        <v>21033</v>
      </c>
      <c r="B277" s="30" t="s">
        <v>330</v>
      </c>
      <c r="C277" t="s">
        <v>329</v>
      </c>
      <c r="D277" s="34">
        <v>4</v>
      </c>
      <c r="E277" s="34">
        <v>4</v>
      </c>
      <c r="F277" s="12">
        <f t="shared" si="8"/>
        <v>0</v>
      </c>
      <c r="G277" s="34"/>
      <c r="H277" s="34"/>
      <c r="I277" s="12"/>
      <c r="J277" s="12"/>
      <c r="K277" s="12"/>
    </row>
    <row r="278" spans="1:11" x14ac:dyDescent="0.25">
      <c r="A278" s="9"/>
      <c r="B278" s="30"/>
      <c r="C278" s="21" t="s">
        <v>11</v>
      </c>
      <c r="D278" s="11">
        <v>10</v>
      </c>
      <c r="E278" s="11">
        <v>10</v>
      </c>
      <c r="F278" s="12">
        <f t="shared" si="8"/>
        <v>0</v>
      </c>
      <c r="G278" s="11"/>
      <c r="H278" s="11"/>
      <c r="I278" s="12"/>
      <c r="J278" s="12"/>
      <c r="K278" s="12"/>
    </row>
    <row r="279" spans="1:11" x14ac:dyDescent="0.25">
      <c r="A279" s="9"/>
      <c r="B279" s="32"/>
      <c r="C279" s="21" t="s">
        <v>39</v>
      </c>
      <c r="D279" s="11">
        <v>1</v>
      </c>
      <c r="E279" s="11">
        <v>1</v>
      </c>
      <c r="F279" s="12">
        <f t="shared" si="8"/>
        <v>0</v>
      </c>
      <c r="G279" s="11"/>
      <c r="H279" s="11"/>
      <c r="I279" s="12"/>
      <c r="J279" s="12"/>
      <c r="K279" s="12"/>
    </row>
    <row r="280" spans="1:11" x14ac:dyDescent="0.25">
      <c r="C280" t="s">
        <v>38</v>
      </c>
      <c r="D280" s="11">
        <v>1</v>
      </c>
      <c r="E280" s="11">
        <v>1</v>
      </c>
      <c r="F280" s="12">
        <f t="shared" si="8"/>
        <v>0</v>
      </c>
      <c r="G280" s="11"/>
      <c r="H280" s="11"/>
      <c r="I280" s="12"/>
      <c r="J280" s="12"/>
      <c r="K280" s="12"/>
    </row>
    <row r="281" spans="1:11" x14ac:dyDescent="0.25">
      <c r="A281" s="9"/>
      <c r="B281" s="10"/>
      <c r="C281" s="13" t="s">
        <v>8</v>
      </c>
      <c r="D281" s="11">
        <v>4</v>
      </c>
      <c r="E281" s="11">
        <v>4</v>
      </c>
      <c r="F281" s="12">
        <f t="shared" si="8"/>
        <v>0</v>
      </c>
      <c r="G281" s="11"/>
      <c r="H281" s="11"/>
      <c r="I281" s="12"/>
      <c r="J281" s="12"/>
      <c r="K281" s="12"/>
    </row>
    <row r="282" spans="1:11" x14ac:dyDescent="0.25">
      <c r="A282" s="14">
        <v>21033</v>
      </c>
      <c r="B282" s="15" t="s">
        <v>328</v>
      </c>
      <c r="C282" s="16"/>
      <c r="D282" s="17">
        <v>20</v>
      </c>
      <c r="E282" s="17">
        <v>20</v>
      </c>
      <c r="F282" s="18">
        <f t="shared" si="8"/>
        <v>0</v>
      </c>
      <c r="G282" s="17">
        <v>16</v>
      </c>
      <c r="H282" s="17">
        <v>16</v>
      </c>
      <c r="I282" s="18">
        <f t="shared" si="9"/>
        <v>0</v>
      </c>
      <c r="J282" s="18">
        <v>4</v>
      </c>
      <c r="K282" s="18">
        <f>+E282-H282-J282</f>
        <v>0</v>
      </c>
    </row>
    <row r="283" spans="1:11" x14ac:dyDescent="0.25">
      <c r="A283" s="9">
        <v>21034</v>
      </c>
      <c r="B283" s="25" t="s">
        <v>327</v>
      </c>
      <c r="C283" s="21" t="s">
        <v>29</v>
      </c>
      <c r="D283" s="11">
        <v>2</v>
      </c>
      <c r="E283" s="11">
        <v>2</v>
      </c>
      <c r="F283" s="12">
        <f t="shared" si="8"/>
        <v>0</v>
      </c>
      <c r="G283" s="11"/>
      <c r="H283" s="11"/>
      <c r="I283" s="12"/>
      <c r="J283" s="12"/>
      <c r="K283" s="12"/>
    </row>
    <row r="284" spans="1:11" x14ac:dyDescent="0.25">
      <c r="A284" s="9"/>
      <c r="C284" t="s">
        <v>20</v>
      </c>
      <c r="D284" s="34">
        <v>6</v>
      </c>
      <c r="E284" s="34">
        <v>6</v>
      </c>
      <c r="F284" s="12">
        <f t="shared" si="8"/>
        <v>0</v>
      </c>
      <c r="G284" s="34"/>
      <c r="H284" s="34"/>
      <c r="I284" s="12"/>
      <c r="J284" s="12"/>
      <c r="K284" s="12"/>
    </row>
    <row r="285" spans="1:11" x14ac:dyDescent="0.25">
      <c r="A285" s="9"/>
      <c r="B285" s="36"/>
      <c r="C285" s="21" t="s">
        <v>195</v>
      </c>
      <c r="D285" s="11">
        <v>1</v>
      </c>
      <c r="E285" s="11">
        <v>1</v>
      </c>
      <c r="F285" s="12">
        <f t="shared" si="8"/>
        <v>0</v>
      </c>
      <c r="G285" s="11"/>
      <c r="H285" s="11"/>
      <c r="I285" s="12"/>
      <c r="J285" s="12"/>
      <c r="K285" s="12"/>
    </row>
    <row r="286" spans="1:11" x14ac:dyDescent="0.25">
      <c r="A286" s="9"/>
      <c r="B286" s="29"/>
      <c r="C286" s="21" t="s">
        <v>326</v>
      </c>
      <c r="D286" s="11">
        <v>1</v>
      </c>
      <c r="E286" s="11">
        <v>1</v>
      </c>
      <c r="F286" s="12">
        <f t="shared" si="8"/>
        <v>0</v>
      </c>
      <c r="G286" s="11"/>
      <c r="H286" s="11"/>
      <c r="I286" s="12"/>
      <c r="J286" s="12"/>
      <c r="K286" s="12"/>
    </row>
    <row r="287" spans="1:11" x14ac:dyDescent="0.25">
      <c r="A287" s="14">
        <v>21034</v>
      </c>
      <c r="B287" s="43" t="s">
        <v>325</v>
      </c>
      <c r="C287" s="44"/>
      <c r="D287" s="17">
        <v>10</v>
      </c>
      <c r="E287" s="17">
        <v>10</v>
      </c>
      <c r="F287" s="18">
        <f t="shared" si="8"/>
        <v>0</v>
      </c>
      <c r="G287" s="17">
        <v>10</v>
      </c>
      <c r="H287" s="17">
        <v>10</v>
      </c>
      <c r="I287" s="18">
        <f t="shared" si="9"/>
        <v>0</v>
      </c>
      <c r="J287" s="18">
        <v>0</v>
      </c>
      <c r="K287" s="18">
        <f>+E287-H287-J287</f>
        <v>0</v>
      </c>
    </row>
    <row r="288" spans="1:11" x14ac:dyDescent="0.25">
      <c r="A288" s="9">
        <v>21035</v>
      </c>
      <c r="B288" s="28" t="s">
        <v>324</v>
      </c>
      <c r="C288" s="21" t="s">
        <v>19</v>
      </c>
      <c r="D288" s="11">
        <v>1</v>
      </c>
      <c r="E288" s="11">
        <v>1</v>
      </c>
      <c r="F288" s="12">
        <f t="shared" si="8"/>
        <v>0</v>
      </c>
      <c r="G288" s="11"/>
      <c r="H288" s="11"/>
      <c r="I288" s="12"/>
      <c r="J288" s="12"/>
      <c r="K288" s="12"/>
    </row>
    <row r="289" spans="1:11" x14ac:dyDescent="0.25">
      <c r="A289" s="9"/>
      <c r="B289" s="28"/>
      <c r="C289" t="s">
        <v>32</v>
      </c>
      <c r="D289" s="11">
        <v>2</v>
      </c>
      <c r="E289" s="11">
        <v>2</v>
      </c>
      <c r="F289" s="12">
        <f t="shared" si="8"/>
        <v>0</v>
      </c>
      <c r="G289" s="11"/>
      <c r="H289" s="11"/>
      <c r="I289" s="12"/>
      <c r="J289" s="12"/>
      <c r="K289" s="12"/>
    </row>
    <row r="290" spans="1:11" x14ac:dyDescent="0.25">
      <c r="A290" s="18">
        <v>21035</v>
      </c>
      <c r="B290" s="22" t="s">
        <v>323</v>
      </c>
      <c r="C290" s="23"/>
      <c r="D290" s="17">
        <v>3</v>
      </c>
      <c r="E290" s="17">
        <v>3</v>
      </c>
      <c r="F290" s="18">
        <f t="shared" si="8"/>
        <v>0</v>
      </c>
      <c r="G290" s="17">
        <v>3</v>
      </c>
      <c r="H290" s="17">
        <v>3</v>
      </c>
      <c r="I290" s="18">
        <f t="shared" si="9"/>
        <v>0</v>
      </c>
      <c r="J290" s="18">
        <v>0</v>
      </c>
      <c r="K290" s="18">
        <f>+E290-H290-J290</f>
        <v>0</v>
      </c>
    </row>
    <row r="291" spans="1:11" x14ac:dyDescent="0.25">
      <c r="A291" s="38"/>
      <c r="B291" t="s">
        <v>322</v>
      </c>
      <c r="C291" t="s">
        <v>45</v>
      </c>
      <c r="D291" s="11">
        <v>1</v>
      </c>
      <c r="E291" s="11">
        <v>1</v>
      </c>
      <c r="F291" s="11">
        <f t="shared" si="8"/>
        <v>0</v>
      </c>
      <c r="G291" s="11"/>
      <c r="H291" s="11"/>
      <c r="I291" s="11"/>
      <c r="J291" s="11"/>
      <c r="K291" s="11"/>
    </row>
    <row r="292" spans="1:11" x14ac:dyDescent="0.25">
      <c r="A292" s="18"/>
      <c r="B292" s="22" t="s">
        <v>321</v>
      </c>
      <c r="C292" s="23"/>
      <c r="D292" s="17">
        <v>1</v>
      </c>
      <c r="E292" s="17">
        <v>1</v>
      </c>
      <c r="F292" s="17">
        <f t="shared" si="8"/>
        <v>0</v>
      </c>
      <c r="G292" s="17">
        <v>0</v>
      </c>
      <c r="H292" s="17">
        <v>0</v>
      </c>
      <c r="I292" s="17">
        <f t="shared" si="9"/>
        <v>0</v>
      </c>
      <c r="J292" s="17">
        <v>1</v>
      </c>
      <c r="K292" s="18">
        <f>+E292-H292-J292</f>
        <v>0</v>
      </c>
    </row>
    <row r="293" spans="1:11" x14ac:dyDescent="0.25">
      <c r="A293" s="38"/>
      <c r="B293" t="s">
        <v>320</v>
      </c>
      <c r="C293" t="s">
        <v>319</v>
      </c>
      <c r="D293" s="38">
        <v>1</v>
      </c>
      <c r="E293" s="38">
        <v>1</v>
      </c>
      <c r="F293" s="38">
        <f t="shared" si="8"/>
        <v>0</v>
      </c>
      <c r="G293" s="38"/>
      <c r="H293" s="38"/>
      <c r="I293" s="38"/>
      <c r="J293" s="38"/>
      <c r="K293" s="38"/>
    </row>
    <row r="294" spans="1:11" x14ac:dyDescent="0.25">
      <c r="A294" s="18"/>
      <c r="B294" s="22" t="s">
        <v>318</v>
      </c>
      <c r="C294" s="23"/>
      <c r="D294" s="18">
        <v>1</v>
      </c>
      <c r="E294" s="18">
        <v>1</v>
      </c>
      <c r="F294" s="18">
        <f t="shared" si="8"/>
        <v>0</v>
      </c>
      <c r="G294" s="18">
        <v>1</v>
      </c>
      <c r="H294" s="18">
        <v>1</v>
      </c>
      <c r="I294" s="18">
        <f t="shared" si="9"/>
        <v>0</v>
      </c>
      <c r="J294" s="18">
        <v>0</v>
      </c>
      <c r="K294" s="18">
        <f>+E294-H294-J294</f>
        <v>0</v>
      </c>
    </row>
    <row r="295" spans="1:11" x14ac:dyDescent="0.25">
      <c r="A295" s="38"/>
      <c r="B295" t="s">
        <v>317</v>
      </c>
      <c r="C295" t="s">
        <v>19</v>
      </c>
      <c r="D295" s="38">
        <v>1</v>
      </c>
      <c r="E295" s="38">
        <v>1</v>
      </c>
      <c r="F295" s="38">
        <f t="shared" si="8"/>
        <v>0</v>
      </c>
      <c r="G295" s="38"/>
      <c r="H295" s="38"/>
      <c r="I295" s="38"/>
      <c r="J295" s="38"/>
      <c r="K295" s="38"/>
    </row>
    <row r="296" spans="1:11" x14ac:dyDescent="0.25">
      <c r="A296" s="18"/>
      <c r="B296" s="22" t="s">
        <v>316</v>
      </c>
      <c r="C296" s="23"/>
      <c r="D296" s="18">
        <v>1</v>
      </c>
      <c r="E296" s="18">
        <v>1</v>
      </c>
      <c r="F296" s="18">
        <f t="shared" si="8"/>
        <v>0</v>
      </c>
      <c r="G296" s="18">
        <v>1</v>
      </c>
      <c r="H296" s="18">
        <v>1</v>
      </c>
      <c r="I296" s="18">
        <f t="shared" si="9"/>
        <v>0</v>
      </c>
      <c r="J296" s="18">
        <v>0</v>
      </c>
      <c r="K296" s="18">
        <f>+E296-H296-J296</f>
        <v>0</v>
      </c>
    </row>
    <row r="297" spans="1:11" x14ac:dyDescent="0.25">
      <c r="A297" s="38"/>
      <c r="B297" t="s">
        <v>315</v>
      </c>
      <c r="C297" t="s">
        <v>19</v>
      </c>
      <c r="D297" s="11">
        <v>1</v>
      </c>
      <c r="E297" s="11">
        <v>1</v>
      </c>
      <c r="F297" s="38">
        <f t="shared" si="8"/>
        <v>0</v>
      </c>
      <c r="G297" s="11"/>
      <c r="H297" s="11"/>
      <c r="I297" s="38"/>
      <c r="J297" s="38"/>
      <c r="K297" s="38"/>
    </row>
    <row r="298" spans="1:11" x14ac:dyDescent="0.25">
      <c r="A298" s="18"/>
      <c r="B298" s="22" t="s">
        <v>314</v>
      </c>
      <c r="C298" s="23"/>
      <c r="D298" s="17">
        <v>1</v>
      </c>
      <c r="E298" s="17">
        <v>1</v>
      </c>
      <c r="F298" s="18">
        <f t="shared" si="8"/>
        <v>0</v>
      </c>
      <c r="G298" s="17">
        <v>1</v>
      </c>
      <c r="H298" s="17">
        <v>1</v>
      </c>
      <c r="I298" s="18">
        <f t="shared" si="9"/>
        <v>0</v>
      </c>
      <c r="J298" s="18">
        <v>0</v>
      </c>
      <c r="K298" s="18">
        <f>+E298-H298-J298</f>
        <v>0</v>
      </c>
    </row>
    <row r="299" spans="1:11" x14ac:dyDescent="0.25">
      <c r="A299" s="9"/>
      <c r="B299" s="33" t="s">
        <v>313</v>
      </c>
      <c r="C299" s="13" t="s">
        <v>19</v>
      </c>
      <c r="D299" s="11">
        <v>1</v>
      </c>
      <c r="E299" s="11">
        <v>1</v>
      </c>
      <c r="F299" s="12">
        <f t="shared" si="8"/>
        <v>0</v>
      </c>
      <c r="G299" s="11"/>
      <c r="H299" s="11"/>
      <c r="I299" s="12"/>
      <c r="J299" s="12"/>
      <c r="K299" s="12"/>
    </row>
    <row r="300" spans="1:11" x14ac:dyDescent="0.25">
      <c r="A300" s="14"/>
      <c r="B300" s="15" t="s">
        <v>312</v>
      </c>
      <c r="C300" s="16"/>
      <c r="D300" s="17">
        <v>1</v>
      </c>
      <c r="E300" s="17">
        <v>1</v>
      </c>
      <c r="F300" s="18">
        <f t="shared" si="8"/>
        <v>0</v>
      </c>
      <c r="G300" s="17">
        <v>1</v>
      </c>
      <c r="H300" s="17">
        <v>1</v>
      </c>
      <c r="I300" s="18">
        <f t="shared" si="9"/>
        <v>0</v>
      </c>
      <c r="J300" s="18">
        <v>0</v>
      </c>
      <c r="K300" s="18">
        <f>+E300-H300-J300</f>
        <v>0</v>
      </c>
    </row>
    <row r="301" spans="1:11" x14ac:dyDescent="0.25">
      <c r="A301" s="9">
        <v>21117</v>
      </c>
      <c r="B301" s="30" t="s">
        <v>311</v>
      </c>
      <c r="C301" t="s">
        <v>20</v>
      </c>
      <c r="D301" s="34">
        <v>7</v>
      </c>
      <c r="E301" s="34">
        <v>7</v>
      </c>
      <c r="F301" s="12">
        <f t="shared" si="8"/>
        <v>0</v>
      </c>
      <c r="G301" s="34"/>
      <c r="H301" s="34"/>
      <c r="I301" s="12"/>
      <c r="J301" s="12"/>
      <c r="K301" s="12"/>
    </row>
    <row r="302" spans="1:11" x14ac:dyDescent="0.25">
      <c r="A302" s="9"/>
      <c r="B302" s="10"/>
      <c r="C302" s="13" t="s">
        <v>19</v>
      </c>
      <c r="D302" s="11">
        <v>8</v>
      </c>
      <c r="E302" s="11">
        <v>8</v>
      </c>
      <c r="F302" s="12">
        <f t="shared" si="8"/>
        <v>0</v>
      </c>
      <c r="G302" s="11"/>
      <c r="H302" s="11"/>
      <c r="I302" s="12"/>
      <c r="J302" s="12"/>
      <c r="K302" s="12"/>
    </row>
    <row r="303" spans="1:11" x14ac:dyDescent="0.25">
      <c r="A303" s="9"/>
      <c r="B303" s="10"/>
      <c r="C303" s="13" t="s">
        <v>266</v>
      </c>
      <c r="D303" s="11">
        <v>1</v>
      </c>
      <c r="E303" s="11">
        <v>1</v>
      </c>
      <c r="F303" s="12">
        <f t="shared" si="8"/>
        <v>0</v>
      </c>
      <c r="G303" s="11"/>
      <c r="H303" s="11"/>
      <c r="I303" s="12"/>
      <c r="J303" s="12"/>
      <c r="K303" s="12"/>
    </row>
    <row r="304" spans="1:11" x14ac:dyDescent="0.25">
      <c r="A304" s="14">
        <v>21117</v>
      </c>
      <c r="B304" s="15" t="s">
        <v>310</v>
      </c>
      <c r="C304" s="16"/>
      <c r="D304" s="17">
        <v>16</v>
      </c>
      <c r="E304" s="17">
        <v>16</v>
      </c>
      <c r="F304" s="18">
        <f t="shared" si="8"/>
        <v>0</v>
      </c>
      <c r="G304" s="17">
        <v>16</v>
      </c>
      <c r="H304" s="17">
        <v>16</v>
      </c>
      <c r="I304" s="18">
        <f t="shared" si="9"/>
        <v>0</v>
      </c>
      <c r="J304" s="18">
        <v>0</v>
      </c>
      <c r="K304" s="18">
        <f>+E304-H304-J304</f>
        <v>0</v>
      </c>
    </row>
    <row r="305" spans="1:11" x14ac:dyDescent="0.25">
      <c r="A305" s="9">
        <v>21037</v>
      </c>
      <c r="B305" t="s">
        <v>309</v>
      </c>
      <c r="C305" t="s">
        <v>248</v>
      </c>
      <c r="D305" s="38">
        <v>1</v>
      </c>
      <c r="E305" s="38">
        <v>1</v>
      </c>
      <c r="F305" s="38">
        <f t="shared" si="8"/>
        <v>0</v>
      </c>
      <c r="G305" s="38"/>
      <c r="H305" s="38"/>
      <c r="I305" s="38"/>
      <c r="J305" s="38"/>
      <c r="K305" s="38"/>
    </row>
    <row r="306" spans="1:11" x14ac:dyDescent="0.25">
      <c r="A306" s="18">
        <v>21037</v>
      </c>
      <c r="B306" s="22" t="s">
        <v>308</v>
      </c>
      <c r="C306" s="23"/>
      <c r="D306" s="18">
        <v>1</v>
      </c>
      <c r="E306" s="18">
        <v>1</v>
      </c>
      <c r="F306" s="18">
        <f t="shared" si="8"/>
        <v>0</v>
      </c>
      <c r="G306" s="18">
        <v>1</v>
      </c>
      <c r="H306" s="18">
        <v>1</v>
      </c>
      <c r="I306" s="18">
        <f t="shared" si="9"/>
        <v>0</v>
      </c>
      <c r="J306" s="18">
        <v>0</v>
      </c>
      <c r="K306" s="18">
        <f>+E306-H306-J306</f>
        <v>0</v>
      </c>
    </row>
    <row r="307" spans="1:11" x14ac:dyDescent="0.25">
      <c r="A307" s="9">
        <v>21038</v>
      </c>
      <c r="B307" s="30" t="s">
        <v>307</v>
      </c>
      <c r="C307" s="13" t="s">
        <v>19</v>
      </c>
      <c r="D307" s="11">
        <v>5</v>
      </c>
      <c r="E307" s="11">
        <v>5</v>
      </c>
      <c r="F307" s="12">
        <f t="shared" si="8"/>
        <v>0</v>
      </c>
      <c r="G307" s="11"/>
      <c r="H307" s="11"/>
      <c r="I307" s="12"/>
      <c r="J307" s="12"/>
      <c r="K307" s="12"/>
    </row>
    <row r="308" spans="1:11" x14ac:dyDescent="0.25">
      <c r="A308" s="9"/>
      <c r="B308" s="70"/>
      <c r="C308" s="73" t="s">
        <v>483</v>
      </c>
      <c r="D308" s="74">
        <v>1</v>
      </c>
      <c r="E308" s="74">
        <v>1</v>
      </c>
      <c r="F308" s="12">
        <f t="shared" si="8"/>
        <v>0</v>
      </c>
      <c r="G308" s="74"/>
      <c r="H308" s="74"/>
      <c r="I308" s="12"/>
      <c r="J308" s="12"/>
      <c r="K308" s="12"/>
    </row>
    <row r="309" spans="1:11" x14ac:dyDescent="0.25">
      <c r="A309" s="9"/>
      <c r="C309" t="s">
        <v>32</v>
      </c>
      <c r="D309" s="34">
        <v>3</v>
      </c>
      <c r="E309" s="34">
        <v>3</v>
      </c>
      <c r="F309" s="12">
        <f t="shared" si="8"/>
        <v>0</v>
      </c>
      <c r="G309" s="34"/>
      <c r="H309" s="34"/>
      <c r="I309" s="12"/>
      <c r="J309" s="12"/>
      <c r="K309" s="12"/>
    </row>
    <row r="310" spans="1:11" x14ac:dyDescent="0.25">
      <c r="A310" s="9"/>
      <c r="B310" s="32"/>
      <c r="C310" s="21" t="s">
        <v>128</v>
      </c>
      <c r="D310" s="11">
        <v>1</v>
      </c>
      <c r="E310" s="11">
        <v>1</v>
      </c>
      <c r="F310" s="12">
        <f t="shared" si="8"/>
        <v>0</v>
      </c>
      <c r="G310" s="11"/>
      <c r="H310" s="11"/>
      <c r="I310" s="12"/>
      <c r="J310" s="12"/>
      <c r="K310" s="12"/>
    </row>
    <row r="311" spans="1:11" x14ac:dyDescent="0.25">
      <c r="A311" s="9"/>
      <c r="B311" s="10"/>
      <c r="C311" s="21" t="s">
        <v>81</v>
      </c>
      <c r="D311" s="11">
        <v>2</v>
      </c>
      <c r="E311" s="11">
        <v>2</v>
      </c>
      <c r="F311" s="12">
        <f t="shared" si="8"/>
        <v>0</v>
      </c>
      <c r="G311" s="11"/>
      <c r="H311" s="11"/>
      <c r="I311" s="12"/>
      <c r="J311" s="12"/>
      <c r="K311" s="12"/>
    </row>
    <row r="312" spans="1:11" x14ac:dyDescent="0.25">
      <c r="A312" s="14">
        <v>21038</v>
      </c>
      <c r="B312" s="15" t="s">
        <v>306</v>
      </c>
      <c r="C312" s="16"/>
      <c r="D312" s="17">
        <f>SUM(D307:D311)</f>
        <v>12</v>
      </c>
      <c r="E312" s="17">
        <f>SUM(E307:E311)</f>
        <v>12</v>
      </c>
      <c r="F312" s="18">
        <f t="shared" si="8"/>
        <v>0</v>
      </c>
      <c r="G312" s="17">
        <v>11</v>
      </c>
      <c r="H312" s="17">
        <v>11</v>
      </c>
      <c r="I312" s="18">
        <f t="shared" si="9"/>
        <v>0</v>
      </c>
      <c r="J312" s="18">
        <v>0</v>
      </c>
      <c r="K312" s="18">
        <f>+E312-H312-J312</f>
        <v>1</v>
      </c>
    </row>
    <row r="313" spans="1:11" x14ac:dyDescent="0.25">
      <c r="A313" s="45">
        <v>21039</v>
      </c>
      <c r="B313" s="30" t="s">
        <v>305</v>
      </c>
      <c r="C313" s="13" t="s">
        <v>11</v>
      </c>
      <c r="D313" s="11">
        <v>6</v>
      </c>
      <c r="E313" s="11">
        <v>6</v>
      </c>
      <c r="F313" s="12">
        <f t="shared" si="8"/>
        <v>0</v>
      </c>
      <c r="G313" s="11"/>
      <c r="H313" s="11"/>
      <c r="I313" s="12"/>
      <c r="J313" s="12"/>
      <c r="K313" s="12"/>
    </row>
    <row r="314" spans="1:11" x14ac:dyDescent="0.25">
      <c r="A314" s="46"/>
      <c r="B314" s="32"/>
      <c r="C314" s="13" t="s">
        <v>19</v>
      </c>
      <c r="D314" s="11">
        <v>3</v>
      </c>
      <c r="E314" s="11">
        <v>3</v>
      </c>
      <c r="F314" s="12">
        <f t="shared" si="8"/>
        <v>0</v>
      </c>
      <c r="G314" s="11"/>
      <c r="H314" s="11"/>
      <c r="I314" s="12"/>
      <c r="J314" s="12"/>
      <c r="K314" s="12"/>
    </row>
    <row r="315" spans="1:11" x14ac:dyDescent="0.25">
      <c r="A315" s="46"/>
      <c r="B315" s="32"/>
      <c r="C315" s="13" t="s">
        <v>113</v>
      </c>
      <c r="D315" s="11">
        <v>1</v>
      </c>
      <c r="E315" s="11">
        <v>1</v>
      </c>
      <c r="F315" s="12">
        <f t="shared" si="8"/>
        <v>0</v>
      </c>
      <c r="G315" s="11"/>
      <c r="H315" s="11"/>
      <c r="I315" s="12"/>
      <c r="J315" s="12"/>
      <c r="K315" s="12"/>
    </row>
    <row r="316" spans="1:11" x14ac:dyDescent="0.25">
      <c r="A316" s="46"/>
      <c r="B316" s="32"/>
      <c r="C316" s="13" t="s">
        <v>38</v>
      </c>
      <c r="D316" s="11">
        <v>2</v>
      </c>
      <c r="E316" s="11">
        <v>2</v>
      </c>
      <c r="F316" s="12">
        <f t="shared" si="8"/>
        <v>0</v>
      </c>
      <c r="G316" s="11"/>
      <c r="H316" s="11"/>
      <c r="I316" s="12"/>
      <c r="J316" s="12"/>
      <c r="K316" s="12"/>
    </row>
    <row r="317" spans="1:11" x14ac:dyDescent="0.25">
      <c r="A317" s="47"/>
      <c r="B317" s="10"/>
      <c r="C317" s="13" t="s">
        <v>8</v>
      </c>
      <c r="D317" s="11">
        <v>7</v>
      </c>
      <c r="E317" s="11">
        <v>7</v>
      </c>
      <c r="F317" s="12">
        <f t="shared" si="8"/>
        <v>0</v>
      </c>
      <c r="G317" s="11"/>
      <c r="H317" s="11"/>
      <c r="I317" s="12"/>
      <c r="J317" s="12"/>
      <c r="K317" s="12"/>
    </row>
    <row r="318" spans="1:11" x14ac:dyDescent="0.25">
      <c r="A318" s="14">
        <v>21039</v>
      </c>
      <c r="B318" s="15" t="s">
        <v>304</v>
      </c>
      <c r="C318" s="16"/>
      <c r="D318" s="17">
        <v>19</v>
      </c>
      <c r="E318" s="17">
        <v>19</v>
      </c>
      <c r="F318" s="18">
        <f t="shared" si="8"/>
        <v>0</v>
      </c>
      <c r="G318" s="17">
        <v>17</v>
      </c>
      <c r="H318" s="17">
        <v>17</v>
      </c>
      <c r="I318" s="18">
        <f t="shared" si="9"/>
        <v>0</v>
      </c>
      <c r="J318" s="18">
        <v>2</v>
      </c>
      <c r="K318" s="18">
        <f>+E318-H318-J318</f>
        <v>0</v>
      </c>
    </row>
    <row r="319" spans="1:11" x14ac:dyDescent="0.25">
      <c r="A319" s="9">
        <v>21040</v>
      </c>
      <c r="B319" s="30" t="s">
        <v>303</v>
      </c>
      <c r="C319" s="20" t="s">
        <v>464</v>
      </c>
      <c r="D319" s="26">
        <v>1</v>
      </c>
      <c r="E319" s="26">
        <v>1</v>
      </c>
      <c r="F319" s="12">
        <f t="shared" si="8"/>
        <v>0</v>
      </c>
      <c r="G319" s="26"/>
      <c r="H319" s="26"/>
      <c r="I319" s="12"/>
      <c r="J319" s="12"/>
      <c r="K319" s="12"/>
    </row>
    <row r="320" spans="1:11" x14ac:dyDescent="0.25">
      <c r="A320" s="9"/>
      <c r="B320" s="30"/>
      <c r="C320" s="20" t="s">
        <v>59</v>
      </c>
      <c r="D320" s="26">
        <v>11</v>
      </c>
      <c r="E320" s="26">
        <v>11</v>
      </c>
      <c r="F320" s="12">
        <f t="shared" si="8"/>
        <v>0</v>
      </c>
      <c r="G320" s="26"/>
      <c r="H320" s="26"/>
      <c r="I320" s="12"/>
      <c r="J320" s="12"/>
      <c r="K320" s="12"/>
    </row>
    <row r="321" spans="1:11" x14ac:dyDescent="0.25">
      <c r="A321" s="9"/>
      <c r="B321" s="30"/>
      <c r="C321" t="s">
        <v>115</v>
      </c>
      <c r="D321" s="26">
        <v>2</v>
      </c>
      <c r="E321" s="26">
        <v>2</v>
      </c>
      <c r="F321" s="12">
        <f t="shared" si="8"/>
        <v>0</v>
      </c>
      <c r="G321" s="26"/>
      <c r="H321" s="26"/>
      <c r="I321" s="12"/>
      <c r="J321" s="12"/>
      <c r="K321" s="12"/>
    </row>
    <row r="322" spans="1:11" x14ac:dyDescent="0.25">
      <c r="A322" s="9"/>
      <c r="B322" s="30"/>
      <c r="C322" t="s">
        <v>302</v>
      </c>
      <c r="D322" s="26">
        <v>5</v>
      </c>
      <c r="E322" s="26">
        <v>5</v>
      </c>
      <c r="F322" s="12">
        <f t="shared" si="8"/>
        <v>0</v>
      </c>
      <c r="G322" s="26"/>
      <c r="H322" s="26"/>
      <c r="I322" s="12"/>
      <c r="J322" s="12"/>
      <c r="K322" s="12"/>
    </row>
    <row r="323" spans="1:11" x14ac:dyDescent="0.25">
      <c r="A323" s="9"/>
      <c r="B323" s="30"/>
      <c r="C323" t="s">
        <v>301</v>
      </c>
      <c r="D323" s="26">
        <v>1</v>
      </c>
      <c r="E323" s="26">
        <v>1</v>
      </c>
      <c r="F323" s="12">
        <f t="shared" si="8"/>
        <v>0</v>
      </c>
      <c r="G323" s="26"/>
      <c r="H323" s="26"/>
      <c r="I323" s="12"/>
      <c r="J323" s="12"/>
      <c r="K323" s="12"/>
    </row>
    <row r="324" spans="1:11" x14ac:dyDescent="0.25">
      <c r="A324" s="9"/>
      <c r="B324" s="30"/>
      <c r="C324" s="73" t="s">
        <v>447</v>
      </c>
      <c r="D324" s="26">
        <v>1</v>
      </c>
      <c r="E324" s="26">
        <v>1</v>
      </c>
      <c r="F324" s="12">
        <f t="shared" si="8"/>
        <v>0</v>
      </c>
      <c r="G324" s="26"/>
      <c r="H324" s="26"/>
      <c r="I324" s="12"/>
      <c r="J324" s="12"/>
      <c r="K324" s="12"/>
    </row>
    <row r="325" spans="1:11" x14ac:dyDescent="0.25">
      <c r="A325" s="9"/>
      <c r="B325" s="30"/>
      <c r="C325" s="20" t="s">
        <v>90</v>
      </c>
      <c r="D325" s="26">
        <v>1</v>
      </c>
      <c r="E325" s="26">
        <v>1</v>
      </c>
      <c r="F325" s="12">
        <f t="shared" si="8"/>
        <v>0</v>
      </c>
      <c r="G325" s="26"/>
      <c r="H325" s="26"/>
      <c r="I325" s="12"/>
      <c r="J325" s="12"/>
      <c r="K325" s="12"/>
    </row>
    <row r="326" spans="1:11" x14ac:dyDescent="0.25">
      <c r="A326" s="9"/>
      <c r="B326" s="30"/>
      <c r="C326" s="20" t="s">
        <v>77</v>
      </c>
      <c r="D326" s="26">
        <v>1</v>
      </c>
      <c r="E326" s="26">
        <v>1</v>
      </c>
      <c r="F326" s="12">
        <f t="shared" si="8"/>
        <v>0</v>
      </c>
      <c r="G326" s="26"/>
      <c r="H326" s="26"/>
      <c r="I326" s="12"/>
      <c r="J326" s="12"/>
      <c r="K326" s="12"/>
    </row>
    <row r="327" spans="1:11" x14ac:dyDescent="0.25">
      <c r="A327" s="9"/>
      <c r="B327" s="30"/>
      <c r="C327" s="13" t="s">
        <v>19</v>
      </c>
      <c r="D327" s="11">
        <v>68</v>
      </c>
      <c r="E327" s="11">
        <v>68</v>
      </c>
      <c r="F327" s="12">
        <f t="shared" si="8"/>
        <v>0</v>
      </c>
      <c r="G327" s="11"/>
      <c r="H327" s="11"/>
      <c r="I327" s="12"/>
      <c r="J327" s="12"/>
      <c r="K327" s="12"/>
    </row>
    <row r="328" spans="1:11" x14ac:dyDescent="0.25">
      <c r="A328" s="9"/>
      <c r="B328" s="30"/>
      <c r="C328" t="s">
        <v>114</v>
      </c>
      <c r="D328" s="11">
        <v>1</v>
      </c>
      <c r="E328" s="11">
        <v>1</v>
      </c>
      <c r="F328" s="12">
        <f t="shared" ref="F328:F391" si="10">E328-D328</f>
        <v>0</v>
      </c>
      <c r="G328" s="11"/>
      <c r="H328" s="11"/>
      <c r="I328" s="12"/>
      <c r="J328" s="12"/>
      <c r="K328" s="12"/>
    </row>
    <row r="329" spans="1:11" x14ac:dyDescent="0.25">
      <c r="A329" s="9"/>
      <c r="B329" s="32"/>
      <c r="C329" s="13" t="s">
        <v>113</v>
      </c>
      <c r="D329" s="11">
        <v>1</v>
      </c>
      <c r="E329" s="11">
        <v>1</v>
      </c>
      <c r="F329" s="12">
        <f t="shared" si="10"/>
        <v>0</v>
      </c>
      <c r="G329" s="11"/>
      <c r="H329" s="11"/>
      <c r="I329" s="12"/>
      <c r="J329" s="12"/>
      <c r="K329" s="12"/>
    </row>
    <row r="330" spans="1:11" x14ac:dyDescent="0.25">
      <c r="A330" s="9"/>
      <c r="B330" s="32"/>
      <c r="C330" t="s">
        <v>32</v>
      </c>
      <c r="D330" s="11">
        <v>3</v>
      </c>
      <c r="E330" s="11">
        <v>3</v>
      </c>
      <c r="F330" s="12">
        <f t="shared" si="10"/>
        <v>0</v>
      </c>
      <c r="G330" s="11"/>
      <c r="H330" s="11"/>
      <c r="I330" s="12"/>
      <c r="J330" s="12"/>
      <c r="K330" s="12"/>
    </row>
    <row r="331" spans="1:11" x14ac:dyDescent="0.25">
      <c r="A331" s="9"/>
      <c r="B331" s="32"/>
      <c r="C331" t="s">
        <v>300</v>
      </c>
      <c r="D331" s="11">
        <v>1</v>
      </c>
      <c r="E331" s="11">
        <v>1</v>
      </c>
      <c r="F331" s="12">
        <f t="shared" si="10"/>
        <v>0</v>
      </c>
      <c r="G331" s="11"/>
      <c r="H331" s="11"/>
      <c r="I331" s="12"/>
      <c r="J331" s="12"/>
      <c r="K331" s="12"/>
    </row>
    <row r="332" spans="1:11" x14ac:dyDescent="0.25">
      <c r="A332" s="9"/>
      <c r="B332" s="32"/>
      <c r="C332" s="13" t="s">
        <v>89</v>
      </c>
      <c r="D332" s="11">
        <v>3</v>
      </c>
      <c r="E332" s="11">
        <v>3</v>
      </c>
      <c r="F332" s="12">
        <f t="shared" si="10"/>
        <v>0</v>
      </c>
      <c r="G332" s="11"/>
      <c r="H332" s="11"/>
      <c r="I332" s="12"/>
      <c r="J332" s="12"/>
      <c r="K332" s="12"/>
    </row>
    <row r="333" spans="1:11" x14ac:dyDescent="0.25">
      <c r="A333" s="9"/>
      <c r="B333" s="32"/>
      <c r="C333" s="13" t="s">
        <v>119</v>
      </c>
      <c r="D333" s="11">
        <v>1</v>
      </c>
      <c r="E333" s="11">
        <v>1</v>
      </c>
      <c r="F333" s="12">
        <f t="shared" si="10"/>
        <v>0</v>
      </c>
      <c r="G333" s="11"/>
      <c r="H333" s="11"/>
      <c r="I333" s="12"/>
      <c r="J333" s="12"/>
      <c r="K333" s="12"/>
    </row>
    <row r="334" spans="1:11" x14ac:dyDescent="0.25">
      <c r="A334" s="9"/>
      <c r="B334" s="32"/>
      <c r="C334" s="13" t="s">
        <v>205</v>
      </c>
      <c r="D334" s="11">
        <v>1</v>
      </c>
      <c r="E334" s="11">
        <v>1</v>
      </c>
      <c r="F334" s="12">
        <f t="shared" si="10"/>
        <v>0</v>
      </c>
      <c r="G334" s="11"/>
      <c r="H334" s="11"/>
      <c r="I334" s="12"/>
      <c r="J334" s="12"/>
      <c r="K334" s="12"/>
    </row>
    <row r="335" spans="1:11" x14ac:dyDescent="0.25">
      <c r="A335" s="9"/>
      <c r="B335" s="32"/>
      <c r="C335" s="13" t="s">
        <v>7</v>
      </c>
      <c r="D335" s="11">
        <v>2</v>
      </c>
      <c r="E335" s="11">
        <v>2</v>
      </c>
      <c r="F335" s="12">
        <f t="shared" si="10"/>
        <v>0</v>
      </c>
      <c r="G335" s="11"/>
      <c r="H335" s="11"/>
      <c r="I335" s="12"/>
      <c r="J335" s="12"/>
      <c r="K335" s="12"/>
    </row>
    <row r="336" spans="1:11" x14ac:dyDescent="0.25">
      <c r="A336" s="9"/>
      <c r="B336" s="32"/>
      <c r="C336" s="13" t="s">
        <v>45</v>
      </c>
      <c r="D336" s="11">
        <v>19</v>
      </c>
      <c r="E336" s="11">
        <v>19</v>
      </c>
      <c r="F336" s="12">
        <f t="shared" si="10"/>
        <v>0</v>
      </c>
      <c r="G336" s="11"/>
      <c r="H336" s="11"/>
      <c r="I336" s="12"/>
      <c r="J336" s="12"/>
      <c r="K336" s="12"/>
    </row>
    <row r="337" spans="1:11" x14ac:dyDescent="0.25">
      <c r="A337" s="9"/>
      <c r="B337" s="10"/>
      <c r="C337" s="13" t="s">
        <v>299</v>
      </c>
      <c r="D337" s="11">
        <v>1</v>
      </c>
      <c r="E337" s="11">
        <v>1</v>
      </c>
      <c r="F337" s="12">
        <f t="shared" si="10"/>
        <v>0</v>
      </c>
      <c r="G337" s="11"/>
      <c r="H337" s="11"/>
      <c r="I337" s="12"/>
      <c r="J337" s="12"/>
      <c r="K337" s="12"/>
    </row>
    <row r="338" spans="1:11" x14ac:dyDescent="0.25">
      <c r="A338" s="14">
        <v>21040</v>
      </c>
      <c r="B338" s="15" t="s">
        <v>298</v>
      </c>
      <c r="C338" s="16"/>
      <c r="D338" s="17">
        <v>124</v>
      </c>
      <c r="E338" s="17">
        <v>124</v>
      </c>
      <c r="F338" s="18">
        <f t="shared" si="10"/>
        <v>0</v>
      </c>
      <c r="G338" s="17">
        <v>106</v>
      </c>
      <c r="H338" s="17">
        <v>106</v>
      </c>
      <c r="I338" s="18">
        <f t="shared" ref="I338:I391" si="11">H338-G338</f>
        <v>0</v>
      </c>
      <c r="J338" s="18">
        <v>17</v>
      </c>
      <c r="K338" s="18">
        <f>+E338-H338-J338</f>
        <v>1</v>
      </c>
    </row>
    <row r="339" spans="1:11" x14ac:dyDescent="0.25">
      <c r="A339" s="9">
        <v>21041</v>
      </c>
      <c r="B339" s="30" t="s">
        <v>297</v>
      </c>
      <c r="C339" s="21" t="s">
        <v>77</v>
      </c>
      <c r="D339" s="11">
        <v>1</v>
      </c>
      <c r="E339" s="11">
        <v>1</v>
      </c>
      <c r="F339" s="12">
        <f t="shared" si="10"/>
        <v>0</v>
      </c>
      <c r="G339" s="11"/>
      <c r="H339" s="11"/>
      <c r="I339" s="12"/>
      <c r="J339" s="12"/>
      <c r="K339" s="12"/>
    </row>
    <row r="340" spans="1:11" x14ac:dyDescent="0.25">
      <c r="A340" s="9"/>
      <c r="B340" s="20"/>
      <c r="C340" s="13" t="s">
        <v>19</v>
      </c>
      <c r="D340" s="11">
        <v>5</v>
      </c>
      <c r="E340" s="11">
        <v>5</v>
      </c>
      <c r="F340" s="12">
        <f t="shared" si="10"/>
        <v>0</v>
      </c>
      <c r="G340" s="11"/>
      <c r="H340" s="11"/>
      <c r="I340" s="12"/>
      <c r="J340" s="12"/>
      <c r="K340" s="12"/>
    </row>
    <row r="341" spans="1:11" x14ac:dyDescent="0.25">
      <c r="A341" s="9"/>
      <c r="B341" s="20"/>
      <c r="C341" t="s">
        <v>262</v>
      </c>
      <c r="D341" s="11">
        <v>11</v>
      </c>
      <c r="E341" s="11">
        <v>11</v>
      </c>
      <c r="F341" s="12">
        <f t="shared" si="10"/>
        <v>0</v>
      </c>
      <c r="G341" s="11"/>
      <c r="H341" s="11"/>
      <c r="I341" s="12"/>
      <c r="J341" s="12"/>
      <c r="K341" s="12"/>
    </row>
    <row r="342" spans="1:11" x14ac:dyDescent="0.25">
      <c r="A342" s="9"/>
      <c r="B342" s="20"/>
      <c r="C342" s="20" t="s">
        <v>32</v>
      </c>
      <c r="D342" s="11">
        <v>22</v>
      </c>
      <c r="E342" s="11">
        <v>22</v>
      </c>
      <c r="F342" s="12">
        <f t="shared" si="10"/>
        <v>0</v>
      </c>
      <c r="G342" s="11"/>
      <c r="H342" s="11"/>
      <c r="I342" s="12"/>
      <c r="J342" s="12"/>
      <c r="K342" s="12"/>
    </row>
    <row r="343" spans="1:11" x14ac:dyDescent="0.25">
      <c r="A343" s="9"/>
      <c r="B343" s="32"/>
      <c r="C343" s="21" t="s">
        <v>250</v>
      </c>
      <c r="D343" s="11">
        <v>1</v>
      </c>
      <c r="E343" s="11">
        <v>1</v>
      </c>
      <c r="F343" s="12">
        <f t="shared" si="10"/>
        <v>0</v>
      </c>
      <c r="G343" s="11"/>
      <c r="H343" s="11"/>
      <c r="I343" s="12"/>
      <c r="J343" s="12"/>
      <c r="K343" s="12"/>
    </row>
    <row r="344" spans="1:11" x14ac:dyDescent="0.25">
      <c r="A344" s="9"/>
      <c r="B344" s="32"/>
      <c r="C344" s="21" t="s">
        <v>128</v>
      </c>
      <c r="D344" s="11">
        <v>4</v>
      </c>
      <c r="E344" s="11">
        <v>4</v>
      </c>
      <c r="F344" s="12">
        <f t="shared" si="10"/>
        <v>0</v>
      </c>
      <c r="G344" s="11"/>
      <c r="H344" s="11"/>
      <c r="I344" s="12"/>
      <c r="J344" s="12"/>
      <c r="K344" s="12"/>
    </row>
    <row r="345" spans="1:11" x14ac:dyDescent="0.25">
      <c r="A345" s="9"/>
      <c r="B345" s="10"/>
      <c r="C345" s="21" t="s">
        <v>81</v>
      </c>
      <c r="D345" s="11">
        <v>2</v>
      </c>
      <c r="E345" s="11">
        <v>2</v>
      </c>
      <c r="F345" s="12">
        <f t="shared" si="10"/>
        <v>0</v>
      </c>
      <c r="G345" s="11"/>
      <c r="H345" s="11"/>
      <c r="I345" s="12"/>
      <c r="J345" s="12"/>
      <c r="K345" s="12"/>
    </row>
    <row r="346" spans="1:11" x14ac:dyDescent="0.25">
      <c r="A346" s="14">
        <v>21041</v>
      </c>
      <c r="B346" s="15" t="s">
        <v>296</v>
      </c>
      <c r="C346" s="16"/>
      <c r="D346" s="17">
        <v>46</v>
      </c>
      <c r="E346" s="17">
        <v>46</v>
      </c>
      <c r="F346" s="18">
        <f t="shared" si="10"/>
        <v>0</v>
      </c>
      <c r="G346" s="17">
        <v>37</v>
      </c>
      <c r="H346" s="17">
        <v>38</v>
      </c>
      <c r="I346" s="18">
        <f t="shared" si="11"/>
        <v>1</v>
      </c>
      <c r="J346" s="18">
        <v>6</v>
      </c>
      <c r="K346" s="18">
        <f>+E346-H346-J346</f>
        <v>2</v>
      </c>
    </row>
    <row r="347" spans="1:11" x14ac:dyDescent="0.25">
      <c r="A347" s="9">
        <v>21042</v>
      </c>
      <c r="B347" s="30" t="s">
        <v>295</v>
      </c>
      <c r="C347" s="13" t="s">
        <v>16</v>
      </c>
      <c r="D347" s="11">
        <v>1</v>
      </c>
      <c r="E347" s="11">
        <v>1</v>
      </c>
      <c r="F347" s="12">
        <f t="shared" si="10"/>
        <v>0</v>
      </c>
      <c r="G347" s="11"/>
      <c r="H347" s="11"/>
      <c r="I347" s="12"/>
      <c r="J347" s="12"/>
      <c r="K347" s="12"/>
    </row>
    <row r="348" spans="1:11" x14ac:dyDescent="0.25">
      <c r="A348" s="9"/>
      <c r="B348" s="33"/>
      <c r="C348" t="s">
        <v>19</v>
      </c>
      <c r="D348" s="11">
        <v>1</v>
      </c>
      <c r="E348" s="11">
        <v>1</v>
      </c>
      <c r="F348" s="12">
        <f t="shared" si="10"/>
        <v>0</v>
      </c>
      <c r="G348" s="11"/>
      <c r="H348" s="11"/>
      <c r="I348" s="12"/>
      <c r="J348" s="12"/>
      <c r="K348" s="12"/>
    </row>
    <row r="349" spans="1:11" x14ac:dyDescent="0.25">
      <c r="A349" s="9"/>
      <c r="B349" s="10"/>
      <c r="C349" s="13" t="s">
        <v>294</v>
      </c>
      <c r="D349" s="11">
        <v>1</v>
      </c>
      <c r="E349" s="11">
        <v>1</v>
      </c>
      <c r="F349" s="12">
        <f t="shared" si="10"/>
        <v>0</v>
      </c>
      <c r="G349" s="11"/>
      <c r="H349" s="11"/>
      <c r="I349" s="12"/>
      <c r="J349" s="12"/>
      <c r="K349" s="12"/>
    </row>
    <row r="350" spans="1:11" x14ac:dyDescent="0.25">
      <c r="A350" s="14">
        <v>21042</v>
      </c>
      <c r="B350" s="15" t="s">
        <v>293</v>
      </c>
      <c r="C350" s="16"/>
      <c r="D350" s="17">
        <v>3</v>
      </c>
      <c r="E350" s="17">
        <v>3</v>
      </c>
      <c r="F350" s="18">
        <f t="shared" si="10"/>
        <v>0</v>
      </c>
      <c r="G350" s="17">
        <v>3</v>
      </c>
      <c r="H350" s="17">
        <v>3</v>
      </c>
      <c r="I350" s="18">
        <f t="shared" si="11"/>
        <v>0</v>
      </c>
      <c r="J350" s="18">
        <v>0</v>
      </c>
      <c r="K350" s="18">
        <f>+E350-H350-J350</f>
        <v>0</v>
      </c>
    </row>
    <row r="351" spans="1:11" x14ac:dyDescent="0.25">
      <c r="A351" s="9">
        <v>21043</v>
      </c>
      <c r="B351" t="s">
        <v>292</v>
      </c>
      <c r="C351" t="s">
        <v>82</v>
      </c>
      <c r="D351" s="12">
        <v>1</v>
      </c>
      <c r="E351" s="12">
        <v>1</v>
      </c>
      <c r="F351" s="12">
        <f t="shared" si="10"/>
        <v>0</v>
      </c>
      <c r="G351" s="12"/>
      <c r="H351" s="12"/>
      <c r="I351" s="12"/>
      <c r="J351" s="12"/>
      <c r="K351" s="12"/>
    </row>
    <row r="352" spans="1:11" x14ac:dyDescent="0.25">
      <c r="A352" s="14">
        <v>21043</v>
      </c>
      <c r="B352" s="23" t="s">
        <v>291</v>
      </c>
      <c r="C352" s="23"/>
      <c r="D352" s="17">
        <v>1</v>
      </c>
      <c r="E352" s="17">
        <v>1</v>
      </c>
      <c r="F352" s="14">
        <f t="shared" si="10"/>
        <v>0</v>
      </c>
      <c r="G352" s="17">
        <v>1</v>
      </c>
      <c r="H352" s="17">
        <v>1</v>
      </c>
      <c r="I352" s="14">
        <f t="shared" si="11"/>
        <v>0</v>
      </c>
      <c r="J352" s="14">
        <v>0</v>
      </c>
      <c r="K352" s="18">
        <f>+E352-H352-J352</f>
        <v>0</v>
      </c>
    </row>
    <row r="353" spans="1:11" x14ac:dyDescent="0.25">
      <c r="A353" s="42"/>
      <c r="B353" s="28" t="s">
        <v>290</v>
      </c>
      <c r="C353" s="21" t="s">
        <v>8</v>
      </c>
      <c r="D353" s="11">
        <v>1</v>
      </c>
      <c r="E353" s="11">
        <v>1</v>
      </c>
      <c r="F353" s="12">
        <f t="shared" si="10"/>
        <v>0</v>
      </c>
      <c r="G353" s="11"/>
      <c r="H353" s="11"/>
      <c r="I353" s="12"/>
      <c r="J353" s="12"/>
      <c r="K353" s="12"/>
    </row>
    <row r="354" spans="1:11" x14ac:dyDescent="0.25">
      <c r="A354" s="18"/>
      <c r="B354" s="22" t="s">
        <v>289</v>
      </c>
      <c r="C354" s="23"/>
      <c r="D354" s="17">
        <v>1</v>
      </c>
      <c r="E354" s="17">
        <v>1</v>
      </c>
      <c r="F354" s="18">
        <f t="shared" si="10"/>
        <v>0</v>
      </c>
      <c r="G354" s="17">
        <v>1</v>
      </c>
      <c r="H354" s="17">
        <v>1</v>
      </c>
      <c r="I354" s="18">
        <f t="shared" si="11"/>
        <v>0</v>
      </c>
      <c r="J354" s="18">
        <v>0</v>
      </c>
      <c r="K354" s="18">
        <f>+E354-H354-J354</f>
        <v>0</v>
      </c>
    </row>
    <row r="355" spans="1:11" x14ac:dyDescent="0.25">
      <c r="A355" s="42"/>
      <c r="B355" t="s">
        <v>288</v>
      </c>
      <c r="C355" t="s">
        <v>32</v>
      </c>
      <c r="D355" s="42">
        <v>1</v>
      </c>
      <c r="E355" s="42">
        <v>1</v>
      </c>
      <c r="F355" s="42">
        <f t="shared" si="10"/>
        <v>0</v>
      </c>
      <c r="G355" s="42"/>
      <c r="H355" s="42"/>
      <c r="I355" s="12"/>
      <c r="J355" s="12"/>
      <c r="K355" s="12"/>
    </row>
    <row r="356" spans="1:11" x14ac:dyDescent="0.25">
      <c r="A356" s="18"/>
      <c r="B356" s="22" t="s">
        <v>287</v>
      </c>
      <c r="C356" s="23"/>
      <c r="D356" s="18">
        <v>1</v>
      </c>
      <c r="E356" s="18">
        <v>1</v>
      </c>
      <c r="F356" s="18">
        <f t="shared" si="10"/>
        <v>0</v>
      </c>
      <c r="G356" s="18">
        <v>1</v>
      </c>
      <c r="H356" s="18">
        <v>1</v>
      </c>
      <c r="I356" s="18">
        <f t="shared" si="11"/>
        <v>0</v>
      </c>
      <c r="J356" s="18">
        <v>0</v>
      </c>
      <c r="K356" s="18">
        <f>+E356-H356-J356</f>
        <v>0</v>
      </c>
    </row>
    <row r="357" spans="1:11" x14ac:dyDescent="0.25">
      <c r="A357" s="48"/>
      <c r="B357" s="28" t="s">
        <v>286</v>
      </c>
      <c r="C357" t="s">
        <v>32</v>
      </c>
      <c r="D357" s="49">
        <v>1</v>
      </c>
      <c r="E357" s="49">
        <v>1</v>
      </c>
      <c r="F357" s="50">
        <f t="shared" si="10"/>
        <v>0</v>
      </c>
      <c r="G357" s="49"/>
      <c r="H357" s="49"/>
      <c r="I357" s="12"/>
      <c r="J357" s="12"/>
      <c r="K357" s="12"/>
    </row>
    <row r="358" spans="1:11" x14ac:dyDescent="0.25">
      <c r="A358" s="48"/>
      <c r="B358" s="28"/>
      <c r="C358" s="21" t="s">
        <v>81</v>
      </c>
      <c r="D358" s="11">
        <v>1</v>
      </c>
      <c r="E358" s="11">
        <v>1</v>
      </c>
      <c r="F358" s="12">
        <f t="shared" si="10"/>
        <v>0</v>
      </c>
      <c r="G358" s="11"/>
      <c r="H358" s="11"/>
      <c r="I358" s="12"/>
      <c r="J358" s="12"/>
      <c r="K358" s="12"/>
    </row>
    <row r="359" spans="1:11" x14ac:dyDescent="0.25">
      <c r="A359" s="51"/>
      <c r="B359" s="22" t="s">
        <v>285</v>
      </c>
      <c r="C359" s="23"/>
      <c r="D359" s="17">
        <v>2</v>
      </c>
      <c r="E359" s="17">
        <v>2</v>
      </c>
      <c r="F359" s="18">
        <f t="shared" si="10"/>
        <v>0</v>
      </c>
      <c r="G359" s="17">
        <v>2</v>
      </c>
      <c r="H359" s="17">
        <v>2</v>
      </c>
      <c r="I359" s="18">
        <f t="shared" si="11"/>
        <v>0</v>
      </c>
      <c r="J359" s="18">
        <v>0</v>
      </c>
      <c r="K359" s="18">
        <f>+E359-H359-J359</f>
        <v>0</v>
      </c>
    </row>
    <row r="360" spans="1:11" x14ac:dyDescent="0.25">
      <c r="A360" s="48"/>
      <c r="B360" t="s">
        <v>284</v>
      </c>
      <c r="C360" s="21" t="s">
        <v>19</v>
      </c>
      <c r="D360" s="11">
        <v>1</v>
      </c>
      <c r="E360" s="11">
        <v>1</v>
      </c>
      <c r="F360" s="12">
        <f t="shared" si="10"/>
        <v>0</v>
      </c>
      <c r="G360" s="11"/>
      <c r="H360" s="11"/>
      <c r="I360" s="12"/>
      <c r="J360" s="12"/>
      <c r="K360" s="12"/>
    </row>
    <row r="361" spans="1:11" x14ac:dyDescent="0.25">
      <c r="A361" s="51"/>
      <c r="B361" s="22" t="s">
        <v>283</v>
      </c>
      <c r="C361" s="23"/>
      <c r="D361" s="17">
        <v>1</v>
      </c>
      <c r="E361" s="17">
        <v>1</v>
      </c>
      <c r="F361" s="18">
        <f t="shared" si="10"/>
        <v>0</v>
      </c>
      <c r="G361" s="17">
        <v>1</v>
      </c>
      <c r="H361" s="17">
        <v>1</v>
      </c>
      <c r="I361" s="18">
        <f t="shared" si="11"/>
        <v>0</v>
      </c>
      <c r="J361" s="18">
        <v>0</v>
      </c>
      <c r="K361" s="18">
        <f>+E361-H361-J361</f>
        <v>0</v>
      </c>
    </row>
    <row r="362" spans="1:11" x14ac:dyDescent="0.25">
      <c r="A362" s="9"/>
      <c r="B362" s="33" t="s">
        <v>282</v>
      </c>
      <c r="C362" s="13" t="s">
        <v>7</v>
      </c>
      <c r="D362" s="11">
        <v>1</v>
      </c>
      <c r="E362" s="11">
        <v>1</v>
      </c>
      <c r="F362" s="12">
        <f t="shared" si="10"/>
        <v>0</v>
      </c>
      <c r="G362" s="11"/>
      <c r="H362" s="11"/>
      <c r="I362" s="12"/>
      <c r="J362" s="12"/>
      <c r="K362" s="12"/>
    </row>
    <row r="363" spans="1:11" x14ac:dyDescent="0.25">
      <c r="A363" s="14"/>
      <c r="B363" s="15" t="s">
        <v>281</v>
      </c>
      <c r="C363" s="16"/>
      <c r="D363" s="17">
        <v>1</v>
      </c>
      <c r="E363" s="17">
        <v>1</v>
      </c>
      <c r="F363" s="18">
        <f t="shared" si="10"/>
        <v>0</v>
      </c>
      <c r="G363" s="17">
        <v>1</v>
      </c>
      <c r="H363" s="17">
        <v>1</v>
      </c>
      <c r="I363" s="18">
        <f t="shared" si="11"/>
        <v>0</v>
      </c>
      <c r="J363" s="18">
        <v>0</v>
      </c>
      <c r="K363" s="18">
        <f>+E363-H363-J363</f>
        <v>0</v>
      </c>
    </row>
    <row r="364" spans="1:11" x14ac:dyDescent="0.25">
      <c r="A364" s="19">
        <v>21044</v>
      </c>
      <c r="B364" s="28" t="s">
        <v>280</v>
      </c>
      <c r="C364" t="s">
        <v>279</v>
      </c>
      <c r="D364" s="34">
        <v>1</v>
      </c>
      <c r="E364" s="34">
        <v>1</v>
      </c>
      <c r="F364" s="12">
        <f t="shared" si="10"/>
        <v>0</v>
      </c>
      <c r="G364" s="34"/>
      <c r="H364" s="34"/>
      <c r="I364" s="12"/>
      <c r="J364" s="12"/>
      <c r="K364" s="12"/>
    </row>
    <row r="365" spans="1:11" x14ac:dyDescent="0.25">
      <c r="A365" s="19"/>
      <c r="B365" s="52"/>
      <c r="C365" s="21" t="s">
        <v>11</v>
      </c>
      <c r="D365" s="11">
        <v>1</v>
      </c>
      <c r="E365" s="11">
        <v>1</v>
      </c>
      <c r="F365" s="12">
        <f t="shared" si="10"/>
        <v>0</v>
      </c>
      <c r="G365" s="11"/>
      <c r="H365" s="11"/>
      <c r="I365" s="12"/>
      <c r="J365" s="12"/>
      <c r="K365" s="12"/>
    </row>
    <row r="366" spans="1:11" x14ac:dyDescent="0.25">
      <c r="A366" s="18">
        <v>21044</v>
      </c>
      <c r="B366" s="22" t="s">
        <v>278</v>
      </c>
      <c r="C366" s="23"/>
      <c r="D366" s="17">
        <v>2</v>
      </c>
      <c r="E366" s="17">
        <v>2</v>
      </c>
      <c r="F366" s="18">
        <f t="shared" si="10"/>
        <v>0</v>
      </c>
      <c r="G366" s="17">
        <v>2</v>
      </c>
      <c r="H366" s="17">
        <v>2</v>
      </c>
      <c r="I366" s="18">
        <f t="shared" si="11"/>
        <v>0</v>
      </c>
      <c r="J366" s="18">
        <v>0</v>
      </c>
      <c r="K366" s="18">
        <f>+E366-H366-J366</f>
        <v>0</v>
      </c>
    </row>
    <row r="367" spans="1:11" x14ac:dyDescent="0.25">
      <c r="A367" s="19">
        <v>21045</v>
      </c>
      <c r="B367" s="28" t="s">
        <v>277</v>
      </c>
      <c r="C367" t="s">
        <v>19</v>
      </c>
      <c r="D367" s="34">
        <v>1</v>
      </c>
      <c r="E367" s="34">
        <v>1</v>
      </c>
      <c r="F367" s="12">
        <f t="shared" si="10"/>
        <v>0</v>
      </c>
      <c r="G367" s="34"/>
      <c r="H367" s="34"/>
      <c r="I367" s="12"/>
      <c r="J367" s="12"/>
      <c r="K367" s="12"/>
    </row>
    <row r="368" spans="1:11" x14ac:dyDescent="0.25">
      <c r="A368" s="19"/>
      <c r="B368" s="28"/>
      <c r="C368" s="21" t="s">
        <v>89</v>
      </c>
      <c r="D368" s="11">
        <v>1</v>
      </c>
      <c r="E368" s="11">
        <v>1</v>
      </c>
      <c r="F368" s="12">
        <f t="shared" si="10"/>
        <v>0</v>
      </c>
      <c r="G368" s="11"/>
      <c r="H368" s="11"/>
      <c r="I368" s="12"/>
      <c r="J368" s="12"/>
      <c r="K368" s="12"/>
    </row>
    <row r="369" spans="1:11" x14ac:dyDescent="0.25">
      <c r="A369" s="18">
        <v>21045</v>
      </c>
      <c r="B369" s="22" t="s">
        <v>276</v>
      </c>
      <c r="C369" s="23"/>
      <c r="D369" s="17">
        <v>2</v>
      </c>
      <c r="E369" s="17">
        <v>2</v>
      </c>
      <c r="F369" s="18">
        <f t="shared" si="10"/>
        <v>0</v>
      </c>
      <c r="G369" s="17">
        <v>2</v>
      </c>
      <c r="H369" s="17">
        <v>2</v>
      </c>
      <c r="I369" s="18">
        <f t="shared" si="11"/>
        <v>0</v>
      </c>
      <c r="J369" s="18">
        <v>0</v>
      </c>
      <c r="K369" s="18">
        <f>+E369-H369-J369</f>
        <v>0</v>
      </c>
    </row>
    <row r="370" spans="1:11" x14ac:dyDescent="0.25">
      <c r="A370" s="19">
        <v>21046</v>
      </c>
      <c r="B370" t="s">
        <v>275</v>
      </c>
      <c r="C370" t="s">
        <v>19</v>
      </c>
      <c r="D370" s="11">
        <v>1</v>
      </c>
      <c r="E370" s="11">
        <v>1</v>
      </c>
      <c r="F370" s="11">
        <f t="shared" si="10"/>
        <v>0</v>
      </c>
      <c r="G370" s="11"/>
      <c r="H370" s="11"/>
      <c r="I370" s="11"/>
      <c r="J370" s="11"/>
      <c r="K370" s="11"/>
    </row>
    <row r="371" spans="1:11" x14ac:dyDescent="0.25">
      <c r="A371" s="18">
        <v>21046</v>
      </c>
      <c r="B371" s="22" t="s">
        <v>274</v>
      </c>
      <c r="C371" s="23"/>
      <c r="D371" s="17">
        <v>1</v>
      </c>
      <c r="E371" s="17">
        <v>1</v>
      </c>
      <c r="F371" s="17">
        <f t="shared" si="10"/>
        <v>0</v>
      </c>
      <c r="G371" s="17">
        <v>1</v>
      </c>
      <c r="H371" s="17">
        <v>1</v>
      </c>
      <c r="I371" s="17">
        <f t="shared" si="11"/>
        <v>0</v>
      </c>
      <c r="J371" s="17">
        <v>0</v>
      </c>
      <c r="K371" s="18">
        <f>+E371-H371-J371</f>
        <v>0</v>
      </c>
    </row>
    <row r="372" spans="1:11" x14ac:dyDescent="0.25">
      <c r="A372" s="38"/>
      <c r="B372" t="s">
        <v>273</v>
      </c>
      <c r="C372" t="s">
        <v>19</v>
      </c>
      <c r="D372" s="11">
        <v>1</v>
      </c>
      <c r="E372" s="11">
        <v>1</v>
      </c>
      <c r="F372" s="11">
        <f t="shared" si="10"/>
        <v>0</v>
      </c>
      <c r="G372" s="11"/>
      <c r="H372" s="11"/>
      <c r="I372" s="11"/>
      <c r="J372" s="11"/>
      <c r="K372" s="11"/>
    </row>
    <row r="373" spans="1:11" x14ac:dyDescent="0.25">
      <c r="A373" s="18"/>
      <c r="B373" s="22" t="s">
        <v>272</v>
      </c>
      <c r="C373" s="23"/>
      <c r="D373" s="17">
        <v>1</v>
      </c>
      <c r="E373" s="17">
        <v>1</v>
      </c>
      <c r="F373" s="17">
        <f t="shared" si="10"/>
        <v>0</v>
      </c>
      <c r="G373" s="17">
        <v>1</v>
      </c>
      <c r="H373" s="17">
        <v>1</v>
      </c>
      <c r="I373" s="17">
        <f t="shared" si="11"/>
        <v>0</v>
      </c>
      <c r="J373" s="17">
        <v>0</v>
      </c>
      <c r="K373" s="18">
        <f>+E373-H373-J373</f>
        <v>0</v>
      </c>
    </row>
    <row r="374" spans="1:11" x14ac:dyDescent="0.25">
      <c r="A374" s="53"/>
      <c r="B374" s="28" t="s">
        <v>271</v>
      </c>
      <c r="C374" s="21" t="s">
        <v>45</v>
      </c>
      <c r="D374" s="11">
        <v>1</v>
      </c>
      <c r="E374" s="11">
        <v>1</v>
      </c>
      <c r="F374" s="12">
        <f t="shared" si="10"/>
        <v>0</v>
      </c>
      <c r="G374" s="11"/>
      <c r="H374" s="11"/>
      <c r="I374" s="12"/>
      <c r="J374" s="12"/>
      <c r="K374" s="12"/>
    </row>
    <row r="375" spans="1:11" x14ac:dyDescent="0.25">
      <c r="A375" s="54"/>
      <c r="B375" s="43" t="s">
        <v>270</v>
      </c>
      <c r="C375" s="44"/>
      <c r="D375" s="17">
        <v>1</v>
      </c>
      <c r="E375" s="17">
        <v>1</v>
      </c>
      <c r="F375" s="18">
        <f t="shared" si="10"/>
        <v>0</v>
      </c>
      <c r="G375" s="17">
        <v>1</v>
      </c>
      <c r="H375" s="17">
        <v>1</v>
      </c>
      <c r="I375" s="18">
        <f t="shared" si="11"/>
        <v>0</v>
      </c>
      <c r="J375" s="18">
        <v>0</v>
      </c>
      <c r="K375" s="18">
        <f>+E375-H375-J375</f>
        <v>0</v>
      </c>
    </row>
    <row r="376" spans="1:11" x14ac:dyDescent="0.25">
      <c r="A376" s="9">
        <v>21047</v>
      </c>
      <c r="B376" s="30" t="s">
        <v>269</v>
      </c>
      <c r="C376" s="13" t="s">
        <v>29</v>
      </c>
      <c r="D376" s="11">
        <v>2</v>
      </c>
      <c r="E376" s="11">
        <v>2</v>
      </c>
      <c r="F376" s="12">
        <f t="shared" si="10"/>
        <v>0</v>
      </c>
      <c r="G376" s="11"/>
      <c r="H376" s="11"/>
      <c r="I376" s="12"/>
      <c r="J376" s="12"/>
      <c r="K376" s="12"/>
    </row>
    <row r="377" spans="1:11" x14ac:dyDescent="0.25">
      <c r="A377" s="9"/>
      <c r="B377" s="30"/>
      <c r="C377" t="s">
        <v>20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  <c r="J377" s="12"/>
      <c r="K377" s="12"/>
    </row>
    <row r="378" spans="1:11" x14ac:dyDescent="0.25">
      <c r="A378" s="9"/>
      <c r="B378" s="32"/>
      <c r="C378" s="13" t="s">
        <v>19</v>
      </c>
      <c r="D378" s="11">
        <v>9</v>
      </c>
      <c r="E378" s="11">
        <v>9</v>
      </c>
      <c r="F378" s="12">
        <f t="shared" si="10"/>
        <v>0</v>
      </c>
      <c r="G378" s="11"/>
      <c r="H378" s="11"/>
      <c r="I378" s="12"/>
      <c r="J378" s="12"/>
      <c r="K378" s="12"/>
    </row>
    <row r="379" spans="1:11" x14ac:dyDescent="0.25">
      <c r="A379" s="9"/>
      <c r="B379" s="32"/>
      <c r="C379" s="13" t="s">
        <v>268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  <c r="J379" s="12"/>
      <c r="K379" s="12"/>
    </row>
    <row r="380" spans="1:11" x14ac:dyDescent="0.25">
      <c r="A380" s="9"/>
      <c r="B380" s="10"/>
      <c r="C380" t="s">
        <v>267</v>
      </c>
      <c r="D380" s="11">
        <v>1</v>
      </c>
      <c r="E380" s="11">
        <v>1</v>
      </c>
      <c r="F380" s="12">
        <f t="shared" si="10"/>
        <v>0</v>
      </c>
      <c r="G380" s="11"/>
      <c r="H380" s="11"/>
      <c r="I380" s="12"/>
      <c r="J380" s="12"/>
      <c r="K380" s="12"/>
    </row>
    <row r="381" spans="1:11" x14ac:dyDescent="0.25">
      <c r="A381" s="9"/>
      <c r="B381" s="10"/>
      <c r="C381" s="21" t="s">
        <v>266</v>
      </c>
      <c r="D381" s="11">
        <v>1</v>
      </c>
      <c r="E381" s="11">
        <v>1</v>
      </c>
      <c r="F381" s="12">
        <f t="shared" si="10"/>
        <v>0</v>
      </c>
      <c r="G381" s="11"/>
      <c r="H381" s="11"/>
      <c r="I381" s="12"/>
      <c r="J381" s="12"/>
      <c r="K381" s="12"/>
    </row>
    <row r="382" spans="1:11" x14ac:dyDescent="0.25">
      <c r="A382" s="9"/>
      <c r="B382" s="37"/>
      <c r="C382" t="s">
        <v>265</v>
      </c>
      <c r="D382" s="11">
        <v>1</v>
      </c>
      <c r="E382" s="11">
        <v>1</v>
      </c>
      <c r="F382" s="12">
        <f t="shared" si="10"/>
        <v>0</v>
      </c>
      <c r="G382" s="11"/>
      <c r="H382" s="11"/>
      <c r="I382" s="12"/>
      <c r="J382" s="12"/>
      <c r="K382" s="12"/>
    </row>
    <row r="383" spans="1:11" x14ac:dyDescent="0.25">
      <c r="A383" s="14">
        <v>21047</v>
      </c>
      <c r="B383" s="15" t="s">
        <v>264</v>
      </c>
      <c r="C383" s="16"/>
      <c r="D383" s="17">
        <v>16</v>
      </c>
      <c r="E383" s="17">
        <v>16</v>
      </c>
      <c r="F383" s="18">
        <f t="shared" si="10"/>
        <v>0</v>
      </c>
      <c r="G383" s="17">
        <v>14</v>
      </c>
      <c r="H383" s="17">
        <v>14</v>
      </c>
      <c r="I383" s="18">
        <f t="shared" si="11"/>
        <v>0</v>
      </c>
      <c r="J383" s="18">
        <v>2</v>
      </c>
      <c r="K383" s="18">
        <f>+E383-H383-J383</f>
        <v>0</v>
      </c>
    </row>
    <row r="384" spans="1:11" x14ac:dyDescent="0.25">
      <c r="A384" s="19">
        <v>21048</v>
      </c>
      <c r="B384" s="28" t="s">
        <v>263</v>
      </c>
      <c r="C384" s="21" t="s">
        <v>19</v>
      </c>
      <c r="D384" s="11">
        <v>1</v>
      </c>
      <c r="E384" s="11">
        <v>1</v>
      </c>
      <c r="F384" s="12">
        <f t="shared" si="10"/>
        <v>0</v>
      </c>
      <c r="G384" s="11"/>
      <c r="H384" s="11"/>
      <c r="I384" s="12"/>
      <c r="J384" s="12"/>
      <c r="K384" s="12"/>
    </row>
    <row r="385" spans="1:11" x14ac:dyDescent="0.25">
      <c r="A385" s="19"/>
      <c r="B385" s="28"/>
      <c r="C385" t="s">
        <v>262</v>
      </c>
      <c r="D385" s="11">
        <v>2</v>
      </c>
      <c r="E385" s="11">
        <v>2</v>
      </c>
      <c r="F385" s="12">
        <f t="shared" si="10"/>
        <v>0</v>
      </c>
      <c r="G385" s="11"/>
      <c r="H385" s="11"/>
      <c r="I385" s="12"/>
      <c r="J385" s="12"/>
      <c r="K385" s="12"/>
    </row>
    <row r="386" spans="1:11" x14ac:dyDescent="0.25">
      <c r="A386" s="18">
        <v>21048</v>
      </c>
      <c r="B386" s="22" t="s">
        <v>261</v>
      </c>
      <c r="C386" s="23"/>
      <c r="D386" s="17">
        <v>3</v>
      </c>
      <c r="E386" s="17">
        <v>3</v>
      </c>
      <c r="F386" s="18">
        <f t="shared" si="10"/>
        <v>0</v>
      </c>
      <c r="G386" s="17">
        <v>3</v>
      </c>
      <c r="H386" s="17">
        <v>3</v>
      </c>
      <c r="I386" s="18">
        <f t="shared" si="11"/>
        <v>0</v>
      </c>
      <c r="J386" s="18">
        <v>0</v>
      </c>
      <c r="K386" s="18">
        <f>+E386-H386-J386</f>
        <v>0</v>
      </c>
    </row>
    <row r="387" spans="1:11" x14ac:dyDescent="0.25">
      <c r="A387" s="9">
        <v>21050</v>
      </c>
      <c r="B387" s="21" t="s">
        <v>260</v>
      </c>
      <c r="C387" t="s">
        <v>259</v>
      </c>
      <c r="D387" s="34">
        <v>1</v>
      </c>
      <c r="E387" s="34">
        <v>1</v>
      </c>
      <c r="F387" s="55">
        <f t="shared" si="10"/>
        <v>0</v>
      </c>
      <c r="G387" s="34"/>
      <c r="H387" s="34"/>
      <c r="I387" s="55"/>
      <c r="J387" s="55"/>
      <c r="K387" s="55"/>
    </row>
    <row r="388" spans="1:11" x14ac:dyDescent="0.25">
      <c r="A388" s="9"/>
      <c r="B388" s="21"/>
      <c r="C388" t="s">
        <v>91</v>
      </c>
      <c r="D388" s="34">
        <v>1</v>
      </c>
      <c r="E388" s="34">
        <v>1</v>
      </c>
      <c r="F388" s="56">
        <f t="shared" si="10"/>
        <v>0</v>
      </c>
      <c r="G388" s="34"/>
      <c r="H388" s="34"/>
      <c r="I388" s="56"/>
      <c r="J388" s="56"/>
      <c r="K388" s="56"/>
    </row>
    <row r="389" spans="1:11" x14ac:dyDescent="0.25">
      <c r="A389" s="9"/>
      <c r="B389" s="20"/>
      <c r="C389" s="35" t="s">
        <v>19</v>
      </c>
      <c r="D389" s="11">
        <v>2</v>
      </c>
      <c r="E389" s="11">
        <v>2</v>
      </c>
      <c r="F389" s="12">
        <f t="shared" si="10"/>
        <v>0</v>
      </c>
      <c r="G389" s="11"/>
      <c r="H389" s="11"/>
      <c r="I389" s="12"/>
      <c r="J389" s="12"/>
      <c r="K389" s="12"/>
    </row>
    <row r="390" spans="1:11" x14ac:dyDescent="0.25">
      <c r="A390" s="9"/>
      <c r="B390" s="21"/>
      <c r="C390" s="35" t="s">
        <v>170</v>
      </c>
      <c r="D390" s="11">
        <v>1</v>
      </c>
      <c r="E390" s="11">
        <v>1</v>
      </c>
      <c r="F390" s="12">
        <f t="shared" si="10"/>
        <v>0</v>
      </c>
      <c r="G390" s="11"/>
      <c r="H390" s="11"/>
      <c r="I390" s="12"/>
      <c r="J390" s="12"/>
      <c r="K390" s="12"/>
    </row>
    <row r="391" spans="1:11" x14ac:dyDescent="0.25">
      <c r="A391" s="14">
        <v>21050</v>
      </c>
      <c r="B391" s="22" t="s">
        <v>258</v>
      </c>
      <c r="C391" s="23"/>
      <c r="D391" s="17">
        <v>5</v>
      </c>
      <c r="E391" s="17">
        <v>5</v>
      </c>
      <c r="F391" s="18">
        <f t="shared" si="10"/>
        <v>0</v>
      </c>
      <c r="G391" s="17">
        <v>5</v>
      </c>
      <c r="H391" s="17">
        <v>5</v>
      </c>
      <c r="I391" s="18">
        <f t="shared" si="11"/>
        <v>0</v>
      </c>
      <c r="J391" s="18">
        <v>0</v>
      </c>
      <c r="K391" s="18">
        <f>+E391-H391-J391</f>
        <v>0</v>
      </c>
    </row>
    <row r="392" spans="1:11" x14ac:dyDescent="0.25">
      <c r="A392" s="9">
        <v>21051</v>
      </c>
      <c r="B392" s="30" t="s">
        <v>257</v>
      </c>
      <c r="C392" s="13" t="s">
        <v>77</v>
      </c>
      <c r="D392" s="11">
        <v>3</v>
      </c>
      <c r="E392" s="11">
        <v>3</v>
      </c>
      <c r="F392" s="12">
        <f t="shared" ref="F392:F455" si="12">E392-D392</f>
        <v>0</v>
      </c>
      <c r="G392" s="11"/>
      <c r="H392" s="11"/>
      <c r="I392" s="12"/>
      <c r="J392" s="12"/>
      <c r="K392" s="12"/>
    </row>
    <row r="393" spans="1:11" x14ac:dyDescent="0.25">
      <c r="A393" s="9"/>
      <c r="B393" s="32"/>
      <c r="C393" s="13" t="s">
        <v>19</v>
      </c>
      <c r="D393" s="11">
        <v>37</v>
      </c>
      <c r="E393" s="11">
        <v>37</v>
      </c>
      <c r="F393" s="12">
        <f t="shared" si="12"/>
        <v>0</v>
      </c>
      <c r="G393" s="11"/>
      <c r="H393" s="11"/>
      <c r="I393" s="12"/>
      <c r="J393" s="12"/>
      <c r="K393" s="12"/>
    </row>
    <row r="394" spans="1:11" x14ac:dyDescent="0.25">
      <c r="A394" s="9"/>
      <c r="B394" s="32"/>
      <c r="C394" s="20" t="s">
        <v>256</v>
      </c>
      <c r="D394" s="11">
        <v>1</v>
      </c>
      <c r="E394" s="11">
        <v>1</v>
      </c>
      <c r="F394" s="12">
        <f t="shared" si="12"/>
        <v>0</v>
      </c>
      <c r="G394" s="11"/>
      <c r="H394" s="11"/>
      <c r="I394" s="12"/>
      <c r="J394" s="12"/>
      <c r="K394" s="12"/>
    </row>
    <row r="395" spans="1:11" x14ac:dyDescent="0.25">
      <c r="A395" s="9"/>
      <c r="B395" s="32"/>
      <c r="C395" t="s">
        <v>255</v>
      </c>
      <c r="D395" s="11">
        <v>1</v>
      </c>
      <c r="E395" s="11">
        <v>1</v>
      </c>
      <c r="F395" s="12">
        <f t="shared" si="12"/>
        <v>0</v>
      </c>
      <c r="G395" s="11"/>
      <c r="H395" s="11"/>
      <c r="I395" s="12"/>
      <c r="J395" s="12"/>
      <c r="K395" s="12"/>
    </row>
    <row r="396" spans="1:11" x14ac:dyDescent="0.25">
      <c r="A396" s="9"/>
      <c r="B396" s="32"/>
      <c r="C396" s="13" t="s">
        <v>32</v>
      </c>
      <c r="D396" s="11">
        <v>35</v>
      </c>
      <c r="E396" s="11">
        <v>35</v>
      </c>
      <c r="F396" s="12">
        <f t="shared" si="12"/>
        <v>0</v>
      </c>
      <c r="G396" s="11"/>
      <c r="H396" s="11"/>
      <c r="I396" s="12"/>
      <c r="J396" s="12"/>
      <c r="K396" s="12"/>
    </row>
    <row r="397" spans="1:11" x14ac:dyDescent="0.25">
      <c r="A397" s="9"/>
      <c r="B397" s="32"/>
      <c r="C397" s="20" t="s">
        <v>254</v>
      </c>
      <c r="D397" s="11">
        <v>1</v>
      </c>
      <c r="E397" s="11">
        <v>1</v>
      </c>
      <c r="F397" s="12">
        <f t="shared" si="12"/>
        <v>0</v>
      </c>
      <c r="G397" s="11"/>
      <c r="H397" s="11"/>
      <c r="I397" s="12"/>
      <c r="J397" s="12"/>
      <c r="K397" s="12"/>
    </row>
    <row r="398" spans="1:11" x14ac:dyDescent="0.25">
      <c r="A398" s="9"/>
      <c r="B398" s="32"/>
      <c r="C398" s="13" t="s">
        <v>253</v>
      </c>
      <c r="D398" s="11">
        <v>2</v>
      </c>
      <c r="E398" s="11">
        <v>2</v>
      </c>
      <c r="F398" s="12">
        <f t="shared" si="12"/>
        <v>0</v>
      </c>
      <c r="G398" s="11"/>
      <c r="H398" s="11"/>
      <c r="I398" s="12"/>
      <c r="J398" s="12"/>
      <c r="K398" s="12"/>
    </row>
    <row r="399" spans="1:11" x14ac:dyDescent="0.25">
      <c r="A399" s="9"/>
      <c r="B399" s="32"/>
      <c r="C399" s="21" t="s">
        <v>380</v>
      </c>
      <c r="D399" s="11">
        <v>1</v>
      </c>
      <c r="E399" s="11">
        <v>1</v>
      </c>
      <c r="F399" s="12">
        <f t="shared" si="12"/>
        <v>0</v>
      </c>
      <c r="G399" s="11"/>
      <c r="H399" s="11"/>
      <c r="I399" s="12"/>
      <c r="J399" s="12"/>
      <c r="K399" s="12"/>
    </row>
    <row r="400" spans="1:11" x14ac:dyDescent="0.25">
      <c r="A400" s="9"/>
      <c r="B400" s="32"/>
      <c r="C400" s="13" t="s">
        <v>252</v>
      </c>
      <c r="D400" s="11">
        <v>2</v>
      </c>
      <c r="E400" s="11">
        <v>2</v>
      </c>
      <c r="F400" s="12">
        <f t="shared" si="12"/>
        <v>0</v>
      </c>
      <c r="G400" s="11"/>
      <c r="H400" s="11"/>
      <c r="I400" s="12"/>
      <c r="J400" s="12"/>
      <c r="K400" s="12"/>
    </row>
    <row r="401" spans="1:11" x14ac:dyDescent="0.25">
      <c r="A401" s="9"/>
      <c r="B401" s="32"/>
      <c r="C401" s="13" t="s">
        <v>104</v>
      </c>
      <c r="D401" s="11">
        <v>2</v>
      </c>
      <c r="E401" s="11">
        <v>2</v>
      </c>
      <c r="F401" s="12">
        <f t="shared" si="12"/>
        <v>0</v>
      </c>
      <c r="G401" s="11"/>
      <c r="H401" s="11"/>
      <c r="I401" s="12"/>
      <c r="J401" s="12"/>
      <c r="K401" s="12"/>
    </row>
    <row r="402" spans="1:11" x14ac:dyDescent="0.25">
      <c r="A402" s="9"/>
      <c r="B402" s="32"/>
      <c r="C402" t="s">
        <v>251</v>
      </c>
      <c r="D402" s="11">
        <v>1</v>
      </c>
      <c r="E402" s="11">
        <v>1</v>
      </c>
      <c r="F402" s="12">
        <f t="shared" si="12"/>
        <v>0</v>
      </c>
      <c r="G402" s="11"/>
      <c r="H402" s="11"/>
      <c r="I402" s="12"/>
      <c r="J402" s="12"/>
      <c r="K402" s="12"/>
    </row>
    <row r="403" spans="1:11" x14ac:dyDescent="0.25">
      <c r="A403" s="9"/>
      <c r="B403" s="32"/>
      <c r="C403" s="13" t="s">
        <v>481</v>
      </c>
      <c r="D403" s="11">
        <v>1</v>
      </c>
      <c r="E403" s="11">
        <v>1</v>
      </c>
      <c r="F403" s="12">
        <f t="shared" si="12"/>
        <v>0</v>
      </c>
      <c r="G403" s="11"/>
      <c r="H403" s="11"/>
      <c r="I403" s="12"/>
      <c r="J403" s="12"/>
      <c r="K403" s="12"/>
    </row>
    <row r="404" spans="1:11" x14ac:dyDescent="0.25">
      <c r="A404" s="9"/>
      <c r="B404" s="32"/>
      <c r="C404" s="13" t="s">
        <v>250</v>
      </c>
      <c r="D404" s="11">
        <v>1</v>
      </c>
      <c r="E404" s="11">
        <v>1</v>
      </c>
      <c r="F404" s="12">
        <f t="shared" si="12"/>
        <v>0</v>
      </c>
      <c r="G404" s="11"/>
      <c r="H404" s="11"/>
      <c r="I404" s="12"/>
      <c r="J404" s="12"/>
      <c r="K404" s="12"/>
    </row>
    <row r="405" spans="1:11" x14ac:dyDescent="0.25">
      <c r="A405" s="9"/>
      <c r="B405" s="32"/>
      <c r="C405" s="20" t="s">
        <v>128</v>
      </c>
      <c r="D405" s="11">
        <v>8</v>
      </c>
      <c r="E405" s="11">
        <v>8</v>
      </c>
      <c r="F405" s="12">
        <f t="shared" si="12"/>
        <v>0</v>
      </c>
      <c r="G405" s="11"/>
      <c r="H405" s="11"/>
      <c r="I405" s="12"/>
      <c r="J405" s="12"/>
      <c r="K405" s="12"/>
    </row>
    <row r="406" spans="1:11" x14ac:dyDescent="0.25">
      <c r="A406" s="9"/>
      <c r="B406" s="32"/>
      <c r="C406" t="s">
        <v>249</v>
      </c>
      <c r="D406" s="11">
        <v>1</v>
      </c>
      <c r="E406" s="11">
        <v>1</v>
      </c>
      <c r="F406" s="12">
        <f t="shared" si="12"/>
        <v>0</v>
      </c>
      <c r="G406" s="11"/>
      <c r="H406" s="11"/>
      <c r="I406" s="12"/>
      <c r="J406" s="12"/>
      <c r="K406" s="12"/>
    </row>
    <row r="407" spans="1:11" x14ac:dyDescent="0.25">
      <c r="A407" s="9"/>
      <c r="B407" s="32"/>
      <c r="C407" s="20" t="s">
        <v>248</v>
      </c>
      <c r="D407" s="11">
        <v>2</v>
      </c>
      <c r="E407" s="11">
        <v>2</v>
      </c>
      <c r="F407" s="12">
        <f t="shared" si="12"/>
        <v>0</v>
      </c>
      <c r="G407" s="11"/>
      <c r="H407" s="11"/>
      <c r="I407" s="12"/>
      <c r="J407" s="12"/>
      <c r="K407" s="12"/>
    </row>
    <row r="408" spans="1:11" x14ac:dyDescent="0.25">
      <c r="A408" s="9"/>
      <c r="B408" s="32"/>
      <c r="C408" s="21" t="s">
        <v>247</v>
      </c>
      <c r="D408" s="11">
        <v>1</v>
      </c>
      <c r="E408" s="11">
        <v>1</v>
      </c>
      <c r="F408" s="12">
        <f t="shared" si="12"/>
        <v>0</v>
      </c>
      <c r="G408" s="11"/>
      <c r="H408" s="11"/>
      <c r="I408" s="12"/>
      <c r="J408" s="12"/>
      <c r="K408" s="12"/>
    </row>
    <row r="409" spans="1:11" x14ac:dyDescent="0.25">
      <c r="A409" s="9"/>
      <c r="B409" s="32"/>
      <c r="C409" s="13" t="s">
        <v>81</v>
      </c>
      <c r="D409" s="11">
        <v>16</v>
      </c>
      <c r="E409" s="11">
        <v>16</v>
      </c>
      <c r="F409" s="12">
        <f t="shared" si="12"/>
        <v>0</v>
      </c>
      <c r="G409" s="11"/>
      <c r="H409" s="11"/>
      <c r="I409" s="12"/>
      <c r="J409" s="12"/>
      <c r="K409" s="12"/>
    </row>
    <row r="410" spans="1:11" x14ac:dyDescent="0.25">
      <c r="A410" s="9"/>
      <c r="B410" s="32"/>
      <c r="C410" s="13" t="s">
        <v>246</v>
      </c>
      <c r="D410" s="11">
        <v>3</v>
      </c>
      <c r="E410" s="11">
        <v>3</v>
      </c>
      <c r="F410" s="12">
        <f t="shared" si="12"/>
        <v>0</v>
      </c>
      <c r="G410" s="11"/>
      <c r="H410" s="11"/>
      <c r="I410" s="12"/>
      <c r="J410" s="12"/>
      <c r="K410" s="12"/>
    </row>
    <row r="411" spans="1:11" x14ac:dyDescent="0.25">
      <c r="A411" s="9"/>
      <c r="B411" s="32"/>
      <c r="C411" s="21" t="s">
        <v>205</v>
      </c>
      <c r="D411" s="11">
        <v>1</v>
      </c>
      <c r="E411" s="11">
        <v>1</v>
      </c>
      <c r="F411" s="12">
        <f t="shared" si="12"/>
        <v>0</v>
      </c>
      <c r="G411" s="11"/>
      <c r="H411" s="11"/>
      <c r="I411" s="12"/>
      <c r="J411" s="12"/>
      <c r="K411" s="12"/>
    </row>
    <row r="412" spans="1:11" x14ac:dyDescent="0.25">
      <c r="A412" s="9"/>
      <c r="B412" s="32"/>
      <c r="C412" s="13" t="s">
        <v>45</v>
      </c>
      <c r="D412" s="11">
        <v>2</v>
      </c>
      <c r="E412" s="11">
        <v>2</v>
      </c>
      <c r="F412" s="12">
        <f t="shared" si="12"/>
        <v>0</v>
      </c>
      <c r="G412" s="11"/>
      <c r="H412" s="11"/>
      <c r="I412" s="12"/>
      <c r="J412" s="12"/>
      <c r="K412" s="12"/>
    </row>
    <row r="413" spans="1:11" x14ac:dyDescent="0.25">
      <c r="A413" s="9"/>
      <c r="B413" s="10"/>
      <c r="C413" s="21" t="s">
        <v>294</v>
      </c>
      <c r="D413" s="11">
        <v>1</v>
      </c>
      <c r="E413" s="11">
        <v>1</v>
      </c>
      <c r="F413" s="12">
        <f t="shared" si="12"/>
        <v>0</v>
      </c>
      <c r="G413" s="11"/>
      <c r="H413" s="11"/>
      <c r="I413" s="12"/>
      <c r="J413" s="12"/>
      <c r="K413" s="12"/>
    </row>
    <row r="414" spans="1:11" x14ac:dyDescent="0.25">
      <c r="A414" s="14">
        <v>21051</v>
      </c>
      <c r="B414" s="15" t="s">
        <v>245</v>
      </c>
      <c r="C414" s="16"/>
      <c r="D414" s="17">
        <f>SUM(D392:D413)</f>
        <v>123</v>
      </c>
      <c r="E414" s="17">
        <f>SUM(E392:E413)</f>
        <v>123</v>
      </c>
      <c r="F414" s="18">
        <f t="shared" si="12"/>
        <v>0</v>
      </c>
      <c r="G414" s="17">
        <v>101</v>
      </c>
      <c r="H414" s="17">
        <v>101</v>
      </c>
      <c r="I414" s="18">
        <f t="shared" ref="I414:I454" si="13">H414-G414</f>
        <v>0</v>
      </c>
      <c r="J414" s="18">
        <v>15</v>
      </c>
      <c r="K414" s="18">
        <f>+E414-H414-J414</f>
        <v>7</v>
      </c>
    </row>
    <row r="415" spans="1:11" x14ac:dyDescent="0.25">
      <c r="A415" s="9"/>
      <c r="B415" s="33" t="s">
        <v>244</v>
      </c>
      <c r="C415" s="13" t="s">
        <v>45</v>
      </c>
      <c r="D415" s="11">
        <v>1</v>
      </c>
      <c r="E415" s="11">
        <v>1</v>
      </c>
      <c r="F415" s="12">
        <f t="shared" si="12"/>
        <v>0</v>
      </c>
      <c r="G415" s="11"/>
      <c r="H415" s="11"/>
      <c r="I415" s="12"/>
      <c r="J415" s="12"/>
      <c r="K415" s="12"/>
    </row>
    <row r="416" spans="1:11" x14ac:dyDescent="0.25">
      <c r="A416" s="14"/>
      <c r="B416" s="15" t="s">
        <v>243</v>
      </c>
      <c r="C416" s="16"/>
      <c r="D416" s="17">
        <v>1</v>
      </c>
      <c r="E416" s="17">
        <v>1</v>
      </c>
      <c r="F416" s="18">
        <f t="shared" si="12"/>
        <v>0</v>
      </c>
      <c r="G416" s="17">
        <v>1</v>
      </c>
      <c r="H416" s="17">
        <v>1</v>
      </c>
      <c r="I416" s="18">
        <f t="shared" si="13"/>
        <v>0</v>
      </c>
      <c r="J416" s="18">
        <v>0</v>
      </c>
      <c r="K416" s="18">
        <f>+E416-H416-J416</f>
        <v>0</v>
      </c>
    </row>
    <row r="417" spans="1:11" x14ac:dyDescent="0.25">
      <c r="A417" s="9"/>
      <c r="B417" s="33" t="s">
        <v>242</v>
      </c>
      <c r="C417" s="13" t="s">
        <v>8</v>
      </c>
      <c r="D417" s="11">
        <v>1</v>
      </c>
      <c r="E417" s="11">
        <v>1</v>
      </c>
      <c r="F417" s="12">
        <f t="shared" si="12"/>
        <v>0</v>
      </c>
      <c r="G417" s="11"/>
      <c r="H417" s="11"/>
      <c r="I417" s="12"/>
      <c r="J417" s="12"/>
      <c r="K417" s="12"/>
    </row>
    <row r="418" spans="1:11" x14ac:dyDescent="0.25">
      <c r="A418" s="14"/>
      <c r="B418" s="15" t="s">
        <v>241</v>
      </c>
      <c r="C418" s="16"/>
      <c r="D418" s="17">
        <v>1</v>
      </c>
      <c r="E418" s="17">
        <v>1</v>
      </c>
      <c r="F418" s="18">
        <f t="shared" si="12"/>
        <v>0</v>
      </c>
      <c r="G418" s="17">
        <v>1</v>
      </c>
      <c r="H418" s="17">
        <v>1</v>
      </c>
      <c r="I418" s="18">
        <f t="shared" si="13"/>
        <v>0</v>
      </c>
      <c r="J418" s="18">
        <v>0</v>
      </c>
      <c r="K418" s="18">
        <f>+E418-H418-J418</f>
        <v>0</v>
      </c>
    </row>
    <row r="419" spans="1:11" x14ac:dyDescent="0.25">
      <c r="A419" s="9"/>
      <c r="B419" s="30" t="s">
        <v>240</v>
      </c>
      <c r="C419" s="13" t="s">
        <v>89</v>
      </c>
      <c r="D419" s="11">
        <v>1</v>
      </c>
      <c r="E419" s="11">
        <v>1</v>
      </c>
      <c r="F419" s="12">
        <f t="shared" si="12"/>
        <v>0</v>
      </c>
      <c r="G419" s="11"/>
      <c r="H419" s="11"/>
      <c r="I419" s="12"/>
      <c r="J419" s="12"/>
      <c r="K419" s="12"/>
    </row>
    <row r="420" spans="1:11" x14ac:dyDescent="0.25">
      <c r="A420" s="9"/>
      <c r="B420" s="10"/>
      <c r="C420" s="13" t="s">
        <v>45</v>
      </c>
      <c r="D420" s="11">
        <v>1</v>
      </c>
      <c r="E420" s="11">
        <v>1</v>
      </c>
      <c r="F420" s="12">
        <f t="shared" si="12"/>
        <v>0</v>
      </c>
      <c r="G420" s="11"/>
      <c r="H420" s="11"/>
      <c r="I420" s="12"/>
      <c r="J420" s="12"/>
      <c r="K420" s="12"/>
    </row>
    <row r="421" spans="1:11" x14ac:dyDescent="0.25">
      <c r="A421" s="14"/>
      <c r="B421" s="15" t="s">
        <v>239</v>
      </c>
      <c r="C421" s="16"/>
      <c r="D421" s="17">
        <v>2</v>
      </c>
      <c r="E421" s="17">
        <v>2</v>
      </c>
      <c r="F421" s="18">
        <f t="shared" si="12"/>
        <v>0</v>
      </c>
      <c r="G421" s="17">
        <v>0</v>
      </c>
      <c r="H421" s="17">
        <v>0</v>
      </c>
      <c r="I421" s="18">
        <f t="shared" si="13"/>
        <v>0</v>
      </c>
      <c r="J421" s="18">
        <v>2</v>
      </c>
      <c r="K421" s="18">
        <f>+E421-H421-J421</f>
        <v>0</v>
      </c>
    </row>
    <row r="422" spans="1:11" x14ac:dyDescent="0.25">
      <c r="A422" s="9">
        <v>21052</v>
      </c>
      <c r="B422" s="30" t="s">
        <v>238</v>
      </c>
      <c r="C422" t="s">
        <v>20</v>
      </c>
      <c r="D422" s="34">
        <v>3</v>
      </c>
      <c r="E422" s="34">
        <v>3</v>
      </c>
      <c r="F422" s="12">
        <f t="shared" si="12"/>
        <v>0</v>
      </c>
      <c r="G422" s="34"/>
      <c r="H422" s="34"/>
      <c r="I422" s="12"/>
      <c r="J422" s="12"/>
      <c r="K422" s="12"/>
    </row>
    <row r="423" spans="1:11" x14ac:dyDescent="0.25">
      <c r="A423" s="9"/>
      <c r="B423" s="32"/>
      <c r="C423" s="13" t="s">
        <v>16</v>
      </c>
      <c r="D423" s="11">
        <v>1</v>
      </c>
      <c r="E423" s="11">
        <v>1</v>
      </c>
      <c r="F423" s="12">
        <f t="shared" si="12"/>
        <v>0</v>
      </c>
      <c r="G423" s="11"/>
      <c r="H423" s="11"/>
      <c r="I423" s="12"/>
      <c r="J423" s="12"/>
      <c r="K423" s="12"/>
    </row>
    <row r="424" spans="1:11" x14ac:dyDescent="0.25">
      <c r="A424" s="9"/>
      <c r="B424" s="10"/>
      <c r="C424" s="21" t="s">
        <v>19</v>
      </c>
      <c r="D424" s="11">
        <v>5</v>
      </c>
      <c r="E424" s="11">
        <v>5</v>
      </c>
      <c r="F424" s="12">
        <f t="shared" si="12"/>
        <v>0</v>
      </c>
      <c r="G424" s="11"/>
      <c r="H424" s="11"/>
      <c r="I424" s="12"/>
      <c r="J424" s="12"/>
      <c r="K424" s="12"/>
    </row>
    <row r="425" spans="1:11" x14ac:dyDescent="0.25">
      <c r="A425" s="9"/>
      <c r="B425" s="10"/>
      <c r="C425" t="s">
        <v>48</v>
      </c>
      <c r="D425" s="11">
        <v>1</v>
      </c>
      <c r="E425" s="11">
        <v>1</v>
      </c>
      <c r="F425" s="12">
        <f t="shared" si="12"/>
        <v>0</v>
      </c>
      <c r="G425" s="11"/>
      <c r="H425" s="11"/>
      <c r="I425" s="12"/>
      <c r="J425" s="12"/>
      <c r="K425" s="12"/>
    </row>
    <row r="426" spans="1:11" x14ac:dyDescent="0.25">
      <c r="A426" s="9"/>
      <c r="B426" s="10"/>
      <c r="C426" s="13" t="s">
        <v>182</v>
      </c>
      <c r="D426" s="11">
        <v>1</v>
      </c>
      <c r="E426" s="11">
        <v>1</v>
      </c>
      <c r="F426" s="12">
        <f t="shared" si="12"/>
        <v>0</v>
      </c>
      <c r="G426" s="11"/>
      <c r="H426" s="11"/>
      <c r="I426" s="12"/>
      <c r="J426" s="12"/>
      <c r="K426" s="12"/>
    </row>
    <row r="427" spans="1:11" x14ac:dyDescent="0.25">
      <c r="A427" s="14">
        <v>21052</v>
      </c>
      <c r="B427" s="15" t="s">
        <v>237</v>
      </c>
      <c r="C427" s="16"/>
      <c r="D427" s="17">
        <v>11</v>
      </c>
      <c r="E427" s="17">
        <v>11</v>
      </c>
      <c r="F427" s="18">
        <f t="shared" si="12"/>
        <v>0</v>
      </c>
      <c r="G427" s="17">
        <v>10</v>
      </c>
      <c r="H427" s="17">
        <v>10</v>
      </c>
      <c r="I427" s="18">
        <f t="shared" si="13"/>
        <v>0</v>
      </c>
      <c r="J427" s="18">
        <v>1</v>
      </c>
      <c r="K427" s="18">
        <f>+E427-H427-J427</f>
        <v>0</v>
      </c>
    </row>
    <row r="428" spans="1:11" x14ac:dyDescent="0.25">
      <c r="A428" s="9">
        <v>21053</v>
      </c>
      <c r="B428" s="28" t="s">
        <v>236</v>
      </c>
      <c r="C428" t="s">
        <v>235</v>
      </c>
      <c r="D428" s="34">
        <v>1</v>
      </c>
      <c r="E428" s="34">
        <v>1</v>
      </c>
      <c r="F428" s="57">
        <f t="shared" si="12"/>
        <v>0</v>
      </c>
      <c r="G428" s="34"/>
      <c r="H428" s="34"/>
      <c r="I428" s="12"/>
      <c r="J428" s="12"/>
      <c r="K428" s="12"/>
    </row>
    <row r="429" spans="1:11" x14ac:dyDescent="0.25">
      <c r="A429" s="9"/>
      <c r="B429" s="28"/>
      <c r="C429" t="s">
        <v>64</v>
      </c>
      <c r="D429" s="34">
        <v>1</v>
      </c>
      <c r="E429" s="34">
        <v>1</v>
      </c>
      <c r="F429" s="57">
        <f t="shared" si="12"/>
        <v>0</v>
      </c>
      <c r="G429" s="34"/>
      <c r="H429" s="34"/>
      <c r="I429" s="12"/>
      <c r="J429" s="12"/>
      <c r="K429" s="12"/>
    </row>
    <row r="430" spans="1:11" x14ac:dyDescent="0.25">
      <c r="A430" s="9"/>
      <c r="B430" s="28"/>
      <c r="C430" s="21" t="s">
        <v>19</v>
      </c>
      <c r="D430" s="11">
        <v>16</v>
      </c>
      <c r="E430" s="11">
        <v>16</v>
      </c>
      <c r="F430" s="12">
        <f t="shared" si="12"/>
        <v>0</v>
      </c>
      <c r="G430" s="11"/>
      <c r="H430" s="11"/>
      <c r="I430" s="12"/>
      <c r="J430" s="12"/>
      <c r="K430" s="12"/>
    </row>
    <row r="431" spans="1:11" x14ac:dyDescent="0.25">
      <c r="A431" s="14">
        <v>21053</v>
      </c>
      <c r="B431" s="43" t="s">
        <v>234</v>
      </c>
      <c r="C431" s="44"/>
      <c r="D431" s="17">
        <v>18</v>
      </c>
      <c r="E431" s="17">
        <v>18</v>
      </c>
      <c r="F431" s="18">
        <f t="shared" si="12"/>
        <v>0</v>
      </c>
      <c r="G431" s="17">
        <v>11</v>
      </c>
      <c r="H431" s="17">
        <v>11</v>
      </c>
      <c r="I431" s="18">
        <f t="shared" si="13"/>
        <v>0</v>
      </c>
      <c r="J431" s="18">
        <v>7</v>
      </c>
      <c r="K431" s="18">
        <f>+E431-H431-J431</f>
        <v>0</v>
      </c>
    </row>
    <row r="432" spans="1:11" x14ac:dyDescent="0.25">
      <c r="A432" s="48"/>
      <c r="B432" t="s">
        <v>233</v>
      </c>
      <c r="C432" t="s">
        <v>45</v>
      </c>
      <c r="D432" s="48">
        <v>1</v>
      </c>
      <c r="E432" s="48">
        <v>1</v>
      </c>
      <c r="F432" s="48">
        <f t="shared" si="12"/>
        <v>0</v>
      </c>
      <c r="G432" s="48"/>
      <c r="H432" s="48"/>
      <c r="I432" s="12"/>
      <c r="J432" s="12"/>
      <c r="K432" s="12"/>
    </row>
    <row r="433" spans="1:11" x14ac:dyDescent="0.25">
      <c r="A433" s="51"/>
      <c r="B433" s="22" t="s">
        <v>232</v>
      </c>
      <c r="C433" s="23"/>
      <c r="D433" s="51">
        <v>1</v>
      </c>
      <c r="E433" s="51">
        <v>1</v>
      </c>
      <c r="F433" s="51">
        <f t="shared" si="12"/>
        <v>0</v>
      </c>
      <c r="G433" s="51">
        <v>1</v>
      </c>
      <c r="H433" s="51">
        <v>1</v>
      </c>
      <c r="I433" s="51">
        <f t="shared" si="13"/>
        <v>0</v>
      </c>
      <c r="J433" s="51">
        <v>0</v>
      </c>
      <c r="K433" s="18">
        <f>+E433-H433-J433</f>
        <v>0</v>
      </c>
    </row>
    <row r="434" spans="1:11" x14ac:dyDescent="0.25">
      <c r="A434" s="48"/>
      <c r="B434" t="s">
        <v>231</v>
      </c>
      <c r="C434" t="s">
        <v>122</v>
      </c>
      <c r="D434" s="48">
        <v>1</v>
      </c>
      <c r="E434" s="48">
        <v>1</v>
      </c>
      <c r="F434" s="48">
        <f t="shared" si="12"/>
        <v>0</v>
      </c>
      <c r="G434" s="48"/>
      <c r="H434" s="48"/>
      <c r="I434" s="12"/>
      <c r="J434" s="12"/>
      <c r="K434" s="12"/>
    </row>
    <row r="435" spans="1:11" x14ac:dyDescent="0.25">
      <c r="A435" s="51"/>
      <c r="B435" s="22" t="s">
        <v>230</v>
      </c>
      <c r="C435" s="23"/>
      <c r="D435" s="51">
        <v>1</v>
      </c>
      <c r="E435" s="51">
        <v>1</v>
      </c>
      <c r="F435" s="51">
        <f t="shared" si="12"/>
        <v>0</v>
      </c>
      <c r="G435" s="51">
        <v>1</v>
      </c>
      <c r="H435" s="51">
        <v>1</v>
      </c>
      <c r="I435" s="51">
        <f t="shared" si="13"/>
        <v>0</v>
      </c>
      <c r="J435" s="51">
        <v>0</v>
      </c>
      <c r="K435" s="18">
        <f>+E435-H435-J435</f>
        <v>0</v>
      </c>
    </row>
    <row r="436" spans="1:11" x14ac:dyDescent="0.25">
      <c r="A436" s="9">
        <v>21054</v>
      </c>
      <c r="B436" s="30" t="s">
        <v>229</v>
      </c>
      <c r="C436" s="13" t="s">
        <v>19</v>
      </c>
      <c r="D436" s="11">
        <v>9</v>
      </c>
      <c r="E436" s="11">
        <v>9</v>
      </c>
      <c r="F436" s="12">
        <f t="shared" si="12"/>
        <v>0</v>
      </c>
      <c r="G436" s="11"/>
      <c r="H436" s="11"/>
      <c r="I436" s="12"/>
      <c r="J436" s="12"/>
      <c r="K436" s="12"/>
    </row>
    <row r="437" spans="1:11" x14ac:dyDescent="0.25">
      <c r="A437" s="9"/>
      <c r="B437" s="30"/>
      <c r="C437" t="s">
        <v>228</v>
      </c>
      <c r="D437" s="11">
        <v>1</v>
      </c>
      <c r="E437" s="11">
        <v>1</v>
      </c>
      <c r="F437" s="12">
        <f t="shared" si="12"/>
        <v>0</v>
      </c>
      <c r="G437" s="11"/>
      <c r="H437" s="11"/>
      <c r="I437" s="12"/>
      <c r="J437" s="12"/>
      <c r="K437" s="12"/>
    </row>
    <row r="438" spans="1:11" x14ac:dyDescent="0.25">
      <c r="A438" s="9"/>
      <c r="B438" s="30"/>
      <c r="C438" t="s">
        <v>32</v>
      </c>
      <c r="D438" s="11">
        <v>2</v>
      </c>
      <c r="E438" s="11">
        <v>2</v>
      </c>
      <c r="F438" s="12">
        <f t="shared" si="12"/>
        <v>0</v>
      </c>
      <c r="G438" s="11"/>
      <c r="H438" s="11"/>
      <c r="I438" s="12"/>
      <c r="J438" s="12"/>
      <c r="K438" s="12"/>
    </row>
    <row r="439" spans="1:11" x14ac:dyDescent="0.25">
      <c r="A439" s="9"/>
      <c r="B439" s="36"/>
      <c r="C439" s="21" t="s">
        <v>227</v>
      </c>
      <c r="D439" s="11">
        <v>1</v>
      </c>
      <c r="E439" s="11">
        <v>1</v>
      </c>
      <c r="F439" s="12">
        <f t="shared" si="12"/>
        <v>0</v>
      </c>
      <c r="G439" s="11"/>
      <c r="H439" s="11"/>
      <c r="I439" s="12"/>
      <c r="J439" s="12"/>
      <c r="K439" s="12"/>
    </row>
    <row r="440" spans="1:11" x14ac:dyDescent="0.25">
      <c r="A440" s="9"/>
      <c r="B440" s="10"/>
      <c r="C440" s="13" t="s">
        <v>81</v>
      </c>
      <c r="D440" s="11">
        <v>2</v>
      </c>
      <c r="E440" s="11">
        <v>2</v>
      </c>
      <c r="F440" s="12">
        <f t="shared" si="12"/>
        <v>0</v>
      </c>
      <c r="G440" s="11"/>
      <c r="H440" s="11"/>
      <c r="I440" s="12"/>
      <c r="J440" s="12"/>
      <c r="K440" s="12"/>
    </row>
    <row r="441" spans="1:11" x14ac:dyDescent="0.25">
      <c r="A441" s="14">
        <v>21054</v>
      </c>
      <c r="B441" s="15" t="s">
        <v>226</v>
      </c>
      <c r="C441" s="16"/>
      <c r="D441" s="17">
        <v>15</v>
      </c>
      <c r="E441" s="17">
        <v>15</v>
      </c>
      <c r="F441" s="18">
        <f t="shared" si="12"/>
        <v>0</v>
      </c>
      <c r="G441" s="17">
        <v>14</v>
      </c>
      <c r="H441" s="17">
        <v>14</v>
      </c>
      <c r="I441" s="18">
        <f t="shared" si="13"/>
        <v>0</v>
      </c>
      <c r="J441" s="18">
        <v>1</v>
      </c>
      <c r="K441" s="18">
        <f>+E441-H441-J441</f>
        <v>0</v>
      </c>
    </row>
    <row r="442" spans="1:11" x14ac:dyDescent="0.25">
      <c r="A442" s="9"/>
      <c r="B442" s="33" t="s">
        <v>225</v>
      </c>
      <c r="C442" s="13" t="s">
        <v>19</v>
      </c>
      <c r="D442" s="11">
        <v>1</v>
      </c>
      <c r="E442" s="11">
        <v>1</v>
      </c>
      <c r="F442" s="12">
        <f t="shared" si="12"/>
        <v>0</v>
      </c>
      <c r="G442" s="11"/>
      <c r="H442" s="11"/>
      <c r="I442" s="12"/>
      <c r="J442" s="12"/>
      <c r="K442" s="12"/>
    </row>
    <row r="443" spans="1:11" x14ac:dyDescent="0.25">
      <c r="A443" s="14"/>
      <c r="B443" s="15" t="s">
        <v>224</v>
      </c>
      <c r="C443" s="16"/>
      <c r="D443" s="17">
        <v>1</v>
      </c>
      <c r="E443" s="17">
        <v>1</v>
      </c>
      <c r="F443" s="18">
        <f t="shared" si="12"/>
        <v>0</v>
      </c>
      <c r="G443" s="17">
        <v>1</v>
      </c>
      <c r="H443" s="17">
        <v>1</v>
      </c>
      <c r="I443" s="18">
        <f t="shared" si="13"/>
        <v>0</v>
      </c>
      <c r="J443" s="18">
        <v>0</v>
      </c>
      <c r="K443" s="18">
        <f>+E443-H443-J443</f>
        <v>0</v>
      </c>
    </row>
    <row r="444" spans="1:11" x14ac:dyDescent="0.25">
      <c r="A444" s="9">
        <v>21055</v>
      </c>
      <c r="B444" s="30" t="s">
        <v>223</v>
      </c>
      <c r="C444" t="s">
        <v>91</v>
      </c>
      <c r="D444" s="34">
        <v>1</v>
      </c>
      <c r="E444" s="34">
        <v>1</v>
      </c>
      <c r="F444" s="12">
        <f t="shared" si="12"/>
        <v>0</v>
      </c>
      <c r="G444" s="34"/>
      <c r="H444" s="34"/>
      <c r="I444" s="12"/>
      <c r="J444" s="12"/>
      <c r="K444" s="12"/>
    </row>
    <row r="445" spans="1:11" x14ac:dyDescent="0.25">
      <c r="A445" s="9"/>
      <c r="B445" s="30"/>
      <c r="C445" s="13" t="s">
        <v>19</v>
      </c>
      <c r="D445" s="11">
        <v>2</v>
      </c>
      <c r="E445" s="11">
        <v>2</v>
      </c>
      <c r="F445" s="12">
        <f t="shared" si="12"/>
        <v>0</v>
      </c>
      <c r="G445" s="11"/>
      <c r="H445" s="11"/>
      <c r="I445" s="12"/>
      <c r="J445" s="12"/>
      <c r="K445" s="12"/>
    </row>
    <row r="446" spans="1:11" x14ac:dyDescent="0.25">
      <c r="A446" s="9"/>
      <c r="B446" s="30"/>
      <c r="C446" t="s">
        <v>82</v>
      </c>
      <c r="D446" s="11">
        <v>2</v>
      </c>
      <c r="E446" s="11">
        <v>2</v>
      </c>
      <c r="F446" s="12">
        <f t="shared" si="12"/>
        <v>0</v>
      </c>
      <c r="G446" s="11"/>
      <c r="H446" s="11"/>
      <c r="I446" s="12"/>
      <c r="J446" s="12"/>
      <c r="K446" s="12"/>
    </row>
    <row r="447" spans="1:11" x14ac:dyDescent="0.25">
      <c r="A447" s="9"/>
      <c r="B447" s="32"/>
      <c r="C447" t="s">
        <v>32</v>
      </c>
      <c r="D447" s="11">
        <v>2</v>
      </c>
      <c r="E447" s="11">
        <v>2</v>
      </c>
      <c r="F447" s="12">
        <f t="shared" si="12"/>
        <v>0</v>
      </c>
      <c r="G447" s="11"/>
      <c r="H447" s="11"/>
      <c r="I447" s="12"/>
      <c r="J447" s="12"/>
      <c r="K447" s="12"/>
    </row>
    <row r="448" spans="1:11" x14ac:dyDescent="0.25">
      <c r="A448" s="9"/>
      <c r="B448" s="10"/>
      <c r="C448" s="21" t="s">
        <v>81</v>
      </c>
      <c r="D448" s="11">
        <v>1</v>
      </c>
      <c r="E448" s="11">
        <v>1</v>
      </c>
      <c r="F448" s="12">
        <f t="shared" si="12"/>
        <v>0</v>
      </c>
      <c r="G448" s="11"/>
      <c r="H448" s="11"/>
      <c r="I448" s="12"/>
      <c r="J448" s="12"/>
      <c r="K448" s="12"/>
    </row>
    <row r="449" spans="1:11" x14ac:dyDescent="0.25">
      <c r="A449" s="9"/>
      <c r="B449" s="10"/>
      <c r="C449" s="13" t="s">
        <v>7</v>
      </c>
      <c r="D449" s="11">
        <v>1</v>
      </c>
      <c r="E449" s="11">
        <v>1</v>
      </c>
      <c r="F449" s="12">
        <f t="shared" si="12"/>
        <v>0</v>
      </c>
      <c r="G449" s="11"/>
      <c r="H449" s="11"/>
      <c r="I449" s="12"/>
      <c r="J449" s="12"/>
      <c r="K449" s="12"/>
    </row>
    <row r="450" spans="1:11" x14ac:dyDescent="0.25">
      <c r="A450" s="14">
        <v>21055</v>
      </c>
      <c r="B450" s="15" t="s">
        <v>222</v>
      </c>
      <c r="C450" s="16"/>
      <c r="D450" s="17">
        <v>9</v>
      </c>
      <c r="E450" s="17">
        <v>9</v>
      </c>
      <c r="F450" s="18">
        <f t="shared" si="12"/>
        <v>0</v>
      </c>
      <c r="G450" s="17">
        <v>6</v>
      </c>
      <c r="H450" s="17">
        <v>6</v>
      </c>
      <c r="I450" s="18">
        <f t="shared" si="13"/>
        <v>0</v>
      </c>
      <c r="J450" s="18">
        <v>1</v>
      </c>
      <c r="K450" s="18">
        <f>+E450-H450-J450</f>
        <v>2</v>
      </c>
    </row>
    <row r="451" spans="1:11" x14ac:dyDescent="0.25">
      <c r="A451" s="9">
        <v>21056</v>
      </c>
      <c r="B451" s="33" t="s">
        <v>221</v>
      </c>
      <c r="C451" t="s">
        <v>91</v>
      </c>
      <c r="D451" s="34">
        <v>1</v>
      </c>
      <c r="E451" s="34">
        <v>1</v>
      </c>
      <c r="F451" s="12">
        <f t="shared" si="12"/>
        <v>0</v>
      </c>
      <c r="G451" s="34"/>
      <c r="H451" s="34"/>
      <c r="I451" s="12"/>
      <c r="J451" s="12"/>
      <c r="K451" s="12"/>
    </row>
    <row r="452" spans="1:11" x14ac:dyDescent="0.25">
      <c r="A452" s="9"/>
      <c r="B452" s="33"/>
      <c r="C452" s="13" t="s">
        <v>19</v>
      </c>
      <c r="D452" s="11">
        <v>1</v>
      </c>
      <c r="E452" s="11">
        <v>1</v>
      </c>
      <c r="F452" s="12">
        <f t="shared" si="12"/>
        <v>0</v>
      </c>
      <c r="G452" s="11"/>
      <c r="H452" s="11"/>
      <c r="I452" s="12"/>
      <c r="J452" s="12"/>
      <c r="K452" s="12"/>
    </row>
    <row r="453" spans="1:11" x14ac:dyDescent="0.25">
      <c r="A453" s="9"/>
      <c r="B453" s="33"/>
      <c r="C453" t="s">
        <v>32</v>
      </c>
      <c r="D453" s="11">
        <v>2</v>
      </c>
      <c r="E453" s="11">
        <v>2</v>
      </c>
      <c r="F453" s="12">
        <f t="shared" si="12"/>
        <v>0</v>
      </c>
      <c r="G453" s="11"/>
      <c r="H453" s="11"/>
      <c r="I453" s="12"/>
      <c r="J453" s="12"/>
      <c r="K453" s="12"/>
    </row>
    <row r="454" spans="1:11" x14ac:dyDescent="0.25">
      <c r="A454" s="14">
        <v>21056</v>
      </c>
      <c r="B454" s="15" t="s">
        <v>220</v>
      </c>
      <c r="C454" s="16"/>
      <c r="D454" s="17">
        <v>4</v>
      </c>
      <c r="E454" s="17">
        <v>4</v>
      </c>
      <c r="F454" s="18">
        <f t="shared" si="12"/>
        <v>0</v>
      </c>
      <c r="G454" s="17">
        <v>4</v>
      </c>
      <c r="H454" s="17">
        <v>4</v>
      </c>
      <c r="I454" s="18">
        <f t="shared" si="13"/>
        <v>0</v>
      </c>
      <c r="J454" s="18">
        <v>0</v>
      </c>
      <c r="K454" s="18">
        <f>+E454-H454-J454</f>
        <v>0</v>
      </c>
    </row>
    <row r="455" spans="1:11" x14ac:dyDescent="0.25">
      <c r="A455" s="9">
        <v>21057</v>
      </c>
      <c r="B455" s="13" t="s">
        <v>219</v>
      </c>
      <c r="C455" t="s">
        <v>11</v>
      </c>
      <c r="D455" s="34">
        <v>5</v>
      </c>
      <c r="E455" s="34">
        <v>5</v>
      </c>
      <c r="F455" s="12">
        <f t="shared" si="12"/>
        <v>0</v>
      </c>
      <c r="G455" s="34"/>
      <c r="H455" s="34"/>
      <c r="I455" s="12"/>
      <c r="J455" s="12"/>
      <c r="K455" s="12"/>
    </row>
    <row r="456" spans="1:11" x14ac:dyDescent="0.25">
      <c r="A456" s="9"/>
      <c r="B456" s="20"/>
      <c r="C456" s="13" t="s">
        <v>39</v>
      </c>
      <c r="D456" s="11">
        <v>2</v>
      </c>
      <c r="E456" s="11">
        <v>2</v>
      </c>
      <c r="F456" s="12">
        <f t="shared" ref="F456:F519" si="14">E456-D456</f>
        <v>0</v>
      </c>
      <c r="G456" s="11"/>
      <c r="H456" s="11"/>
      <c r="I456" s="12"/>
      <c r="J456" s="12"/>
      <c r="K456" s="12"/>
    </row>
    <row r="457" spans="1:11" x14ac:dyDescent="0.25">
      <c r="A457" s="9"/>
      <c r="B457" s="13"/>
      <c r="C457" s="20" t="s">
        <v>218</v>
      </c>
      <c r="D457" s="11">
        <v>1</v>
      </c>
      <c r="E457" s="11">
        <v>1</v>
      </c>
      <c r="F457" s="12">
        <f t="shared" si="14"/>
        <v>0</v>
      </c>
      <c r="G457" s="11"/>
      <c r="H457" s="11"/>
      <c r="I457" s="12"/>
      <c r="J457" s="12"/>
      <c r="K457" s="12"/>
    </row>
    <row r="458" spans="1:11" x14ac:dyDescent="0.25">
      <c r="A458" s="9"/>
      <c r="B458" s="13"/>
      <c r="C458" s="13" t="s">
        <v>8</v>
      </c>
      <c r="D458" s="11">
        <v>4</v>
      </c>
      <c r="E458" s="11">
        <v>4</v>
      </c>
      <c r="F458" s="12">
        <f t="shared" si="14"/>
        <v>0</v>
      </c>
      <c r="G458" s="11"/>
      <c r="H458" s="11"/>
      <c r="I458" s="12"/>
      <c r="J458" s="12"/>
      <c r="K458" s="12"/>
    </row>
    <row r="459" spans="1:11" x14ac:dyDescent="0.25">
      <c r="A459" s="14">
        <v>21057</v>
      </c>
      <c r="B459" s="15" t="s">
        <v>217</v>
      </c>
      <c r="C459" s="16"/>
      <c r="D459" s="17">
        <v>12</v>
      </c>
      <c r="E459" s="17">
        <v>12</v>
      </c>
      <c r="F459" s="18">
        <f t="shared" si="14"/>
        <v>0</v>
      </c>
      <c r="G459" s="17">
        <v>11</v>
      </c>
      <c r="H459" s="17">
        <v>11</v>
      </c>
      <c r="I459" s="18">
        <f t="shared" ref="I459:I519" si="15">H459-G459</f>
        <v>0</v>
      </c>
      <c r="J459" s="18">
        <v>1</v>
      </c>
      <c r="K459" s="18">
        <f>+E459-H459-J459</f>
        <v>0</v>
      </c>
    </row>
    <row r="460" spans="1:11" x14ac:dyDescent="0.25">
      <c r="A460" s="48"/>
      <c r="B460" s="28" t="s">
        <v>216</v>
      </c>
      <c r="C460" s="21" t="s">
        <v>19</v>
      </c>
      <c r="D460" s="11">
        <v>1</v>
      </c>
      <c r="E460" s="11">
        <v>1</v>
      </c>
      <c r="F460" s="12">
        <f t="shared" si="14"/>
        <v>0</v>
      </c>
      <c r="G460" s="11"/>
      <c r="H460" s="11"/>
      <c r="I460" s="12"/>
      <c r="J460" s="12"/>
      <c r="K460" s="12"/>
    </row>
    <row r="461" spans="1:11" x14ac:dyDescent="0.25">
      <c r="A461" s="51"/>
      <c r="B461" s="22" t="s">
        <v>215</v>
      </c>
      <c r="C461" s="23"/>
      <c r="D461" s="17">
        <v>1</v>
      </c>
      <c r="E461" s="17">
        <v>1</v>
      </c>
      <c r="F461" s="18">
        <f t="shared" si="14"/>
        <v>0</v>
      </c>
      <c r="G461" s="17">
        <v>1</v>
      </c>
      <c r="H461" s="17">
        <v>1</v>
      </c>
      <c r="I461" s="18">
        <f t="shared" si="15"/>
        <v>0</v>
      </c>
      <c r="J461" s="18">
        <v>0</v>
      </c>
      <c r="K461" s="18">
        <f>+E461-H461-J461</f>
        <v>0</v>
      </c>
    </row>
    <row r="462" spans="1:11" x14ac:dyDescent="0.25">
      <c r="A462" s="9">
        <v>21058</v>
      </c>
      <c r="B462" t="s">
        <v>214</v>
      </c>
      <c r="C462" s="20" t="s">
        <v>91</v>
      </c>
      <c r="D462" s="26">
        <v>1</v>
      </c>
      <c r="E462" s="26">
        <v>1</v>
      </c>
      <c r="F462" s="12">
        <f t="shared" si="14"/>
        <v>0</v>
      </c>
      <c r="G462" s="26"/>
      <c r="H462" s="26"/>
      <c r="I462" s="12"/>
      <c r="J462" s="12"/>
      <c r="K462" s="12"/>
    </row>
    <row r="463" spans="1:11" x14ac:dyDescent="0.25">
      <c r="A463" s="9"/>
      <c r="C463" s="20" t="s">
        <v>77</v>
      </c>
      <c r="D463" s="26">
        <v>1</v>
      </c>
      <c r="E463" s="26">
        <v>1</v>
      </c>
      <c r="F463" s="11">
        <f t="shared" si="14"/>
        <v>0</v>
      </c>
      <c r="G463" s="26"/>
      <c r="H463" s="26"/>
      <c r="I463" s="11"/>
      <c r="J463" s="11"/>
      <c r="K463" s="11"/>
    </row>
    <row r="464" spans="1:11" x14ac:dyDescent="0.25">
      <c r="A464" s="9"/>
      <c r="C464" s="20" t="s">
        <v>45</v>
      </c>
      <c r="D464" s="11">
        <v>1</v>
      </c>
      <c r="E464" s="11">
        <v>1</v>
      </c>
      <c r="F464" s="11">
        <f t="shared" si="14"/>
        <v>0</v>
      </c>
      <c r="G464" s="11"/>
      <c r="H464" s="11"/>
      <c r="I464" s="11"/>
      <c r="J464" s="11"/>
      <c r="K464" s="11"/>
    </row>
    <row r="465" spans="1:11" x14ac:dyDescent="0.25">
      <c r="A465" s="14">
        <v>21058</v>
      </c>
      <c r="B465" s="22" t="s">
        <v>213</v>
      </c>
      <c r="C465" s="23"/>
      <c r="D465" s="17">
        <v>3</v>
      </c>
      <c r="E465" s="17">
        <v>3</v>
      </c>
      <c r="F465" s="17">
        <f t="shared" si="14"/>
        <v>0</v>
      </c>
      <c r="G465" s="17">
        <v>1</v>
      </c>
      <c r="H465" s="17">
        <v>1</v>
      </c>
      <c r="I465" s="17">
        <f t="shared" si="15"/>
        <v>0</v>
      </c>
      <c r="J465" s="17">
        <v>1</v>
      </c>
      <c r="K465" s="18">
        <f>+E465-H465-J465</f>
        <v>1</v>
      </c>
    </row>
    <row r="466" spans="1:11" x14ac:dyDescent="0.25">
      <c r="A466" s="9">
        <v>21059</v>
      </c>
      <c r="B466" s="30" t="s">
        <v>212</v>
      </c>
      <c r="C466" t="s">
        <v>90</v>
      </c>
      <c r="D466" s="34">
        <v>1</v>
      </c>
      <c r="E466" s="34">
        <v>1</v>
      </c>
      <c r="F466" s="12">
        <f t="shared" si="14"/>
        <v>0</v>
      </c>
      <c r="G466" s="34"/>
      <c r="H466" s="34"/>
      <c r="I466" s="12"/>
      <c r="J466" s="12"/>
      <c r="K466" s="12"/>
    </row>
    <row r="467" spans="1:11" x14ac:dyDescent="0.25">
      <c r="A467" s="9"/>
      <c r="B467" s="30"/>
      <c r="C467" s="21" t="s">
        <v>77</v>
      </c>
      <c r="D467" s="11">
        <v>1</v>
      </c>
      <c r="E467" s="11">
        <v>1</v>
      </c>
      <c r="F467" s="12">
        <f t="shared" si="14"/>
        <v>0</v>
      </c>
      <c r="G467" s="11"/>
      <c r="H467" s="11"/>
      <c r="I467" s="12"/>
      <c r="J467" s="12"/>
      <c r="K467" s="12"/>
    </row>
    <row r="468" spans="1:11" x14ac:dyDescent="0.25">
      <c r="A468" s="9"/>
      <c r="B468" s="32"/>
      <c r="C468" s="13" t="s">
        <v>19</v>
      </c>
      <c r="D468" s="11">
        <v>2</v>
      </c>
      <c r="E468" s="11">
        <v>2</v>
      </c>
      <c r="F468" s="12">
        <f t="shared" si="14"/>
        <v>0</v>
      </c>
      <c r="G468" s="11"/>
      <c r="H468" s="11"/>
      <c r="I468" s="12"/>
      <c r="J468" s="12"/>
      <c r="K468" s="12"/>
    </row>
    <row r="469" spans="1:11" x14ac:dyDescent="0.25">
      <c r="A469" s="9"/>
      <c r="B469" s="32"/>
      <c r="C469" t="s">
        <v>205</v>
      </c>
      <c r="D469" s="11">
        <v>1</v>
      </c>
      <c r="E469" s="11">
        <v>1</v>
      </c>
      <c r="F469" s="12">
        <f t="shared" si="14"/>
        <v>0</v>
      </c>
      <c r="G469" s="11"/>
      <c r="H469" s="11"/>
      <c r="I469" s="12"/>
      <c r="J469" s="12"/>
      <c r="K469" s="12"/>
    </row>
    <row r="470" spans="1:11" x14ac:dyDescent="0.25">
      <c r="A470" s="9"/>
      <c r="B470" s="36"/>
      <c r="C470" s="21" t="s">
        <v>45</v>
      </c>
      <c r="D470" s="11">
        <v>1</v>
      </c>
      <c r="E470" s="11">
        <v>1</v>
      </c>
      <c r="F470" s="12">
        <f t="shared" si="14"/>
        <v>0</v>
      </c>
      <c r="G470" s="11"/>
      <c r="H470" s="11"/>
      <c r="I470" s="12"/>
      <c r="J470" s="12"/>
      <c r="K470" s="12"/>
    </row>
    <row r="471" spans="1:11" x14ac:dyDescent="0.25">
      <c r="A471" s="9"/>
      <c r="B471" s="10"/>
      <c r="C471" s="21" t="s">
        <v>4</v>
      </c>
      <c r="D471" s="11">
        <v>1</v>
      </c>
      <c r="E471" s="11">
        <v>1</v>
      </c>
      <c r="F471" s="12">
        <f t="shared" si="14"/>
        <v>0</v>
      </c>
      <c r="G471" s="11"/>
      <c r="H471" s="11"/>
      <c r="I471" s="12"/>
      <c r="J471" s="12"/>
      <c r="K471" s="12"/>
    </row>
    <row r="472" spans="1:11" x14ac:dyDescent="0.25">
      <c r="A472" s="14">
        <v>21059</v>
      </c>
      <c r="B472" s="15" t="s">
        <v>211</v>
      </c>
      <c r="C472" s="16"/>
      <c r="D472" s="17">
        <v>7</v>
      </c>
      <c r="E472" s="17">
        <v>7</v>
      </c>
      <c r="F472" s="18">
        <f t="shared" si="14"/>
        <v>0</v>
      </c>
      <c r="G472" s="17">
        <v>7</v>
      </c>
      <c r="H472" s="17">
        <v>7</v>
      </c>
      <c r="I472" s="18">
        <f t="shared" si="15"/>
        <v>0</v>
      </c>
      <c r="J472" s="18">
        <v>0</v>
      </c>
      <c r="K472" s="18">
        <f>+E472-H472-J472</f>
        <v>0</v>
      </c>
    </row>
    <row r="473" spans="1:11" x14ac:dyDescent="0.25">
      <c r="A473" s="38"/>
      <c r="B473" t="s">
        <v>210</v>
      </c>
      <c r="C473" t="s">
        <v>19</v>
      </c>
      <c r="D473" s="11">
        <v>1</v>
      </c>
      <c r="E473" s="11">
        <v>1</v>
      </c>
      <c r="F473" s="11">
        <f t="shared" si="14"/>
        <v>0</v>
      </c>
      <c r="G473" s="11"/>
      <c r="H473" s="11"/>
      <c r="I473" s="11"/>
      <c r="J473" s="11"/>
      <c r="K473" s="11"/>
    </row>
    <row r="474" spans="1:11" x14ac:dyDescent="0.25">
      <c r="A474" s="18"/>
      <c r="B474" s="22" t="s">
        <v>209</v>
      </c>
      <c r="C474" s="23"/>
      <c r="D474" s="17">
        <v>1</v>
      </c>
      <c r="E474" s="17">
        <v>1</v>
      </c>
      <c r="F474" s="17">
        <f t="shared" si="14"/>
        <v>0</v>
      </c>
      <c r="G474" s="17">
        <v>1</v>
      </c>
      <c r="H474" s="17">
        <v>1</v>
      </c>
      <c r="I474" s="17">
        <f t="shared" si="15"/>
        <v>0</v>
      </c>
      <c r="J474" s="17">
        <v>0</v>
      </c>
      <c r="K474" s="18">
        <f>+E474-H474-J474</f>
        <v>0</v>
      </c>
    </row>
    <row r="475" spans="1:11" x14ac:dyDescent="0.25">
      <c r="A475" s="38"/>
      <c r="B475" t="s">
        <v>208</v>
      </c>
      <c r="C475" t="s">
        <v>19</v>
      </c>
      <c r="D475" s="38">
        <v>1</v>
      </c>
      <c r="E475" s="38">
        <v>1</v>
      </c>
      <c r="F475" s="38">
        <f t="shared" si="14"/>
        <v>0</v>
      </c>
      <c r="G475" s="38"/>
      <c r="H475" s="38"/>
      <c r="I475" s="38"/>
      <c r="J475" s="38"/>
      <c r="K475" s="38"/>
    </row>
    <row r="476" spans="1:11" x14ac:dyDescent="0.25">
      <c r="A476" s="18"/>
      <c r="B476" s="23" t="s">
        <v>207</v>
      </c>
      <c r="C476" s="23"/>
      <c r="D476" s="18">
        <v>1</v>
      </c>
      <c r="E476" s="18">
        <v>1</v>
      </c>
      <c r="F476" s="18">
        <f t="shared" si="14"/>
        <v>0</v>
      </c>
      <c r="G476" s="18">
        <v>1</v>
      </c>
      <c r="H476" s="18">
        <v>1</v>
      </c>
      <c r="I476" s="18">
        <f t="shared" si="15"/>
        <v>0</v>
      </c>
      <c r="J476" s="18">
        <v>0</v>
      </c>
      <c r="K476" s="18">
        <f>+E476-H476-J476</f>
        <v>0</v>
      </c>
    </row>
    <row r="477" spans="1:11" x14ac:dyDescent="0.25">
      <c r="A477" s="9">
        <v>21060</v>
      </c>
      <c r="B477" s="30" t="s">
        <v>206</v>
      </c>
      <c r="C477" t="s">
        <v>64</v>
      </c>
      <c r="D477" s="34">
        <v>1</v>
      </c>
      <c r="E477" s="34">
        <v>1</v>
      </c>
      <c r="F477" s="12">
        <f t="shared" si="14"/>
        <v>0</v>
      </c>
      <c r="G477" s="34"/>
      <c r="H477" s="34"/>
      <c r="I477" s="12"/>
      <c r="J477" s="12"/>
      <c r="K477" s="12"/>
    </row>
    <row r="478" spans="1:11" x14ac:dyDescent="0.25">
      <c r="A478" s="9"/>
      <c r="B478" s="30"/>
      <c r="C478" s="13" t="s">
        <v>77</v>
      </c>
      <c r="D478" s="11">
        <v>1</v>
      </c>
      <c r="E478" s="11">
        <v>1</v>
      </c>
      <c r="F478" s="12">
        <f t="shared" si="14"/>
        <v>0</v>
      </c>
      <c r="G478" s="11"/>
      <c r="H478" s="11"/>
      <c r="I478" s="12"/>
      <c r="J478" s="12"/>
      <c r="K478" s="12"/>
    </row>
    <row r="479" spans="1:11" x14ac:dyDescent="0.25">
      <c r="A479" s="9"/>
      <c r="B479" s="36"/>
      <c r="C479" s="21" t="s">
        <v>19</v>
      </c>
      <c r="D479" s="11">
        <v>28</v>
      </c>
      <c r="E479" s="11">
        <v>28</v>
      </c>
      <c r="F479" s="12">
        <f t="shared" si="14"/>
        <v>0</v>
      </c>
      <c r="G479" s="11"/>
      <c r="H479" s="11"/>
      <c r="I479" s="12"/>
      <c r="J479" s="12"/>
      <c r="K479" s="12"/>
    </row>
    <row r="480" spans="1:11" x14ac:dyDescent="0.25">
      <c r="A480" s="9"/>
      <c r="B480" s="32"/>
      <c r="C480" s="21" t="s">
        <v>119</v>
      </c>
      <c r="D480" s="11">
        <v>2</v>
      </c>
      <c r="E480" s="11">
        <v>2</v>
      </c>
      <c r="F480" s="12">
        <f t="shared" si="14"/>
        <v>0</v>
      </c>
      <c r="G480" s="11"/>
      <c r="H480" s="11"/>
      <c r="I480" s="12"/>
      <c r="J480" s="12"/>
      <c r="K480" s="12"/>
    </row>
    <row r="481" spans="1:11" x14ac:dyDescent="0.25">
      <c r="C481" t="s">
        <v>205</v>
      </c>
      <c r="D481" s="34">
        <v>1</v>
      </c>
      <c r="E481" s="34">
        <v>1</v>
      </c>
      <c r="F481" s="12">
        <f t="shared" si="14"/>
        <v>0</v>
      </c>
      <c r="G481" s="34"/>
      <c r="H481" s="34"/>
      <c r="I481" s="12"/>
      <c r="J481" s="12"/>
      <c r="K481" s="12"/>
    </row>
    <row r="482" spans="1:11" x14ac:dyDescent="0.25">
      <c r="A482" s="9"/>
      <c r="B482" s="32"/>
      <c r="C482" s="13" t="s">
        <v>87</v>
      </c>
      <c r="D482" s="11">
        <v>1</v>
      </c>
      <c r="E482" s="11">
        <v>1</v>
      </c>
      <c r="F482" s="12">
        <f t="shared" si="14"/>
        <v>0</v>
      </c>
      <c r="G482" s="11"/>
      <c r="H482" s="11"/>
      <c r="I482" s="12"/>
      <c r="J482" s="12"/>
      <c r="K482" s="12"/>
    </row>
    <row r="483" spans="1:11" x14ac:dyDescent="0.25">
      <c r="A483" s="9"/>
      <c r="B483" s="10"/>
      <c r="C483" s="13" t="s">
        <v>45</v>
      </c>
      <c r="D483" s="11">
        <v>6</v>
      </c>
      <c r="E483" s="11">
        <v>6</v>
      </c>
      <c r="F483" s="12">
        <f t="shared" si="14"/>
        <v>0</v>
      </c>
      <c r="G483" s="11"/>
      <c r="H483" s="11"/>
      <c r="I483" s="12"/>
      <c r="J483" s="12"/>
      <c r="K483" s="12"/>
    </row>
    <row r="484" spans="1:11" x14ac:dyDescent="0.25">
      <c r="A484" s="14">
        <v>21060</v>
      </c>
      <c r="B484" s="15" t="s">
        <v>204</v>
      </c>
      <c r="C484" s="16"/>
      <c r="D484" s="17">
        <v>40</v>
      </c>
      <c r="E484" s="17">
        <v>40</v>
      </c>
      <c r="F484" s="18">
        <f t="shared" si="14"/>
        <v>0</v>
      </c>
      <c r="G484" s="17">
        <v>29</v>
      </c>
      <c r="H484" s="17">
        <v>29</v>
      </c>
      <c r="I484" s="18">
        <f t="shared" si="15"/>
        <v>0</v>
      </c>
      <c r="J484" s="18">
        <v>10</v>
      </c>
      <c r="K484" s="18">
        <f>+E484-H484-J484</f>
        <v>1</v>
      </c>
    </row>
    <row r="485" spans="1:11" x14ac:dyDescent="0.25">
      <c r="A485" s="9">
        <v>21061</v>
      </c>
      <c r="B485" s="30" t="s">
        <v>203</v>
      </c>
      <c r="C485" s="13" t="s">
        <v>11</v>
      </c>
      <c r="D485" s="11">
        <v>1</v>
      </c>
      <c r="E485" s="11">
        <v>1</v>
      </c>
      <c r="F485" s="12">
        <f t="shared" si="14"/>
        <v>0</v>
      </c>
      <c r="G485" s="11"/>
      <c r="H485" s="11"/>
      <c r="I485" s="12"/>
      <c r="J485" s="12"/>
      <c r="K485" s="12"/>
    </row>
    <row r="486" spans="1:11" x14ac:dyDescent="0.25">
      <c r="A486" s="9"/>
      <c r="B486" s="32"/>
      <c r="C486" s="13" t="s">
        <v>109</v>
      </c>
      <c r="D486" s="11">
        <v>2</v>
      </c>
      <c r="E486" s="11">
        <v>2</v>
      </c>
      <c r="F486" s="12">
        <f t="shared" si="14"/>
        <v>0</v>
      </c>
      <c r="G486" s="11"/>
      <c r="H486" s="11"/>
      <c r="I486" s="12"/>
      <c r="J486" s="12"/>
      <c r="K486" s="12"/>
    </row>
    <row r="487" spans="1:11" x14ac:dyDescent="0.25">
      <c r="A487" s="9"/>
      <c r="B487" s="32"/>
      <c r="C487" s="13" t="s">
        <v>19</v>
      </c>
      <c r="D487" s="11">
        <v>29</v>
      </c>
      <c r="E487" s="11">
        <v>29</v>
      </c>
      <c r="F487" s="12">
        <f t="shared" si="14"/>
        <v>0</v>
      </c>
      <c r="G487" s="11"/>
      <c r="H487" s="11"/>
      <c r="I487" s="12"/>
      <c r="J487" s="12"/>
      <c r="K487" s="12"/>
    </row>
    <row r="488" spans="1:11" x14ac:dyDescent="0.25">
      <c r="A488" s="9"/>
      <c r="B488" s="32"/>
      <c r="C488" s="13" t="s">
        <v>38</v>
      </c>
      <c r="D488" s="11">
        <v>2</v>
      </c>
      <c r="E488" s="11">
        <v>2</v>
      </c>
      <c r="F488" s="12">
        <f t="shared" si="14"/>
        <v>0</v>
      </c>
      <c r="G488" s="11"/>
      <c r="H488" s="11"/>
      <c r="I488" s="12"/>
      <c r="J488" s="12"/>
      <c r="K488" s="12"/>
    </row>
    <row r="489" spans="1:11" x14ac:dyDescent="0.25">
      <c r="A489" s="9"/>
      <c r="B489" s="32"/>
      <c r="C489" s="13" t="s">
        <v>8</v>
      </c>
      <c r="D489" s="11">
        <v>7</v>
      </c>
      <c r="E489" s="11">
        <v>7</v>
      </c>
      <c r="F489" s="12">
        <f t="shared" si="14"/>
        <v>0</v>
      </c>
      <c r="G489" s="11"/>
      <c r="H489" s="11"/>
      <c r="I489" s="12"/>
      <c r="J489" s="12"/>
      <c r="K489" s="12"/>
    </row>
    <row r="490" spans="1:11" x14ac:dyDescent="0.25">
      <c r="A490" s="9"/>
      <c r="B490" s="32"/>
      <c r="C490" s="13" t="s">
        <v>97</v>
      </c>
      <c r="D490" s="11">
        <v>1</v>
      </c>
      <c r="E490" s="11">
        <v>1</v>
      </c>
      <c r="F490" s="12">
        <f t="shared" si="14"/>
        <v>0</v>
      </c>
      <c r="G490" s="11"/>
      <c r="H490" s="11"/>
      <c r="I490" s="12"/>
      <c r="J490" s="12"/>
      <c r="K490" s="12"/>
    </row>
    <row r="491" spans="1:11" x14ac:dyDescent="0.25">
      <c r="A491" s="9"/>
      <c r="B491" s="32"/>
      <c r="C491" s="13" t="s">
        <v>122</v>
      </c>
      <c r="D491" s="11">
        <v>1</v>
      </c>
      <c r="E491" s="11">
        <v>1</v>
      </c>
      <c r="F491" s="12">
        <f t="shared" si="14"/>
        <v>0</v>
      </c>
      <c r="G491" s="11"/>
      <c r="H491" s="11"/>
      <c r="I491" s="12"/>
      <c r="J491" s="12"/>
      <c r="K491" s="12"/>
    </row>
    <row r="492" spans="1:11" x14ac:dyDescent="0.25">
      <c r="A492" s="9"/>
      <c r="B492" s="32"/>
      <c r="C492" s="13" t="s">
        <v>88</v>
      </c>
      <c r="D492" s="11">
        <v>1</v>
      </c>
      <c r="E492" s="11">
        <v>1</v>
      </c>
      <c r="F492" s="12">
        <f t="shared" si="14"/>
        <v>0</v>
      </c>
      <c r="G492" s="11"/>
      <c r="H492" s="11"/>
      <c r="I492" s="12"/>
      <c r="J492" s="12"/>
      <c r="K492" s="12"/>
    </row>
    <row r="493" spans="1:11" x14ac:dyDescent="0.25">
      <c r="A493" s="9"/>
      <c r="B493" s="10"/>
      <c r="C493" s="13" t="s">
        <v>45</v>
      </c>
      <c r="D493" s="11">
        <v>9</v>
      </c>
      <c r="E493" s="11">
        <v>9</v>
      </c>
      <c r="F493" s="12">
        <f t="shared" si="14"/>
        <v>0</v>
      </c>
      <c r="G493" s="11"/>
      <c r="H493" s="11"/>
      <c r="I493" s="12"/>
      <c r="J493" s="12"/>
      <c r="K493" s="12"/>
    </row>
    <row r="494" spans="1:11" x14ac:dyDescent="0.25">
      <c r="A494" s="14">
        <v>21061</v>
      </c>
      <c r="B494" s="15" t="s">
        <v>202</v>
      </c>
      <c r="C494" s="16"/>
      <c r="D494" s="17">
        <v>53</v>
      </c>
      <c r="E494" s="17">
        <v>53</v>
      </c>
      <c r="F494" s="18">
        <f t="shared" si="14"/>
        <v>0</v>
      </c>
      <c r="G494" s="17">
        <v>42</v>
      </c>
      <c r="H494" s="17">
        <v>42</v>
      </c>
      <c r="I494" s="18">
        <f t="shared" si="15"/>
        <v>0</v>
      </c>
      <c r="J494" s="18">
        <v>8</v>
      </c>
      <c r="K494" s="18">
        <f>+E494-H494-J494</f>
        <v>3</v>
      </c>
    </row>
    <row r="495" spans="1:11" x14ac:dyDescent="0.25">
      <c r="A495" s="38"/>
      <c r="B495" t="s">
        <v>201</v>
      </c>
      <c r="C495" t="s">
        <v>19</v>
      </c>
      <c r="D495" s="38">
        <v>1</v>
      </c>
      <c r="E495" s="38">
        <v>1</v>
      </c>
      <c r="F495" s="38">
        <f t="shared" si="14"/>
        <v>0</v>
      </c>
      <c r="G495" s="38"/>
      <c r="H495" s="38"/>
      <c r="I495" s="38"/>
      <c r="J495" s="38"/>
      <c r="K495" s="38"/>
    </row>
    <row r="496" spans="1:11" x14ac:dyDescent="0.25">
      <c r="A496" s="18"/>
      <c r="B496" s="22" t="s">
        <v>200</v>
      </c>
      <c r="C496" s="23"/>
      <c r="D496" s="18">
        <v>1</v>
      </c>
      <c r="E496" s="18">
        <v>1</v>
      </c>
      <c r="F496" s="18">
        <f t="shared" si="14"/>
        <v>0</v>
      </c>
      <c r="G496" s="18">
        <v>1</v>
      </c>
      <c r="H496" s="18">
        <v>1</v>
      </c>
      <c r="I496" s="18">
        <f t="shared" si="15"/>
        <v>0</v>
      </c>
      <c r="J496" s="18">
        <v>0</v>
      </c>
      <c r="K496" s="18">
        <f>+E496-H496-J496</f>
        <v>0</v>
      </c>
    </row>
    <row r="497" spans="1:11" x14ac:dyDescent="0.25">
      <c r="A497" s="9">
        <v>21062</v>
      </c>
      <c r="B497" t="s">
        <v>199</v>
      </c>
      <c r="C497" t="s">
        <v>77</v>
      </c>
      <c r="D497" s="11">
        <v>1</v>
      </c>
      <c r="E497" s="11">
        <v>1</v>
      </c>
      <c r="F497" s="11">
        <f t="shared" si="14"/>
        <v>0</v>
      </c>
      <c r="G497" s="11"/>
      <c r="H497" s="11"/>
      <c r="I497" s="11"/>
      <c r="J497" s="11"/>
      <c r="K497" s="11"/>
    </row>
    <row r="498" spans="1:11" x14ac:dyDescent="0.25">
      <c r="A498" s="38"/>
      <c r="C498" t="s">
        <v>32</v>
      </c>
      <c r="D498" s="34">
        <v>1</v>
      </c>
      <c r="E498" s="34">
        <v>1</v>
      </c>
      <c r="F498" s="11">
        <f t="shared" si="14"/>
        <v>0</v>
      </c>
      <c r="G498" s="34"/>
      <c r="H498" s="34"/>
      <c r="I498" s="11"/>
      <c r="J498" s="11"/>
      <c r="K498" s="11"/>
    </row>
    <row r="499" spans="1:11" x14ac:dyDescent="0.25">
      <c r="A499" s="38"/>
      <c r="C499" t="s">
        <v>198</v>
      </c>
      <c r="D499" s="11">
        <v>1</v>
      </c>
      <c r="E499" s="11">
        <v>1</v>
      </c>
      <c r="F499" s="11">
        <f t="shared" si="14"/>
        <v>0</v>
      </c>
      <c r="G499" s="11"/>
      <c r="H499" s="11"/>
      <c r="I499" s="11"/>
      <c r="J499" s="11"/>
      <c r="K499" s="11"/>
    </row>
    <row r="500" spans="1:11" x14ac:dyDescent="0.25">
      <c r="A500" s="18">
        <v>21062</v>
      </c>
      <c r="B500" s="22" t="s">
        <v>197</v>
      </c>
      <c r="C500" s="23"/>
      <c r="D500" s="17">
        <v>3</v>
      </c>
      <c r="E500" s="17">
        <v>3</v>
      </c>
      <c r="F500" s="17">
        <f t="shared" si="14"/>
        <v>0</v>
      </c>
      <c r="G500" s="17">
        <v>3</v>
      </c>
      <c r="H500" s="17">
        <v>3</v>
      </c>
      <c r="I500" s="17">
        <f t="shared" si="15"/>
        <v>0</v>
      </c>
      <c r="J500" s="17">
        <v>0</v>
      </c>
      <c r="K500" s="18">
        <f>+E500-H500-J500</f>
        <v>0</v>
      </c>
    </row>
    <row r="501" spans="1:11" x14ac:dyDescent="0.25">
      <c r="A501" s="58">
        <v>21063</v>
      </c>
      <c r="B501" s="25" t="s">
        <v>196</v>
      </c>
      <c r="C501" s="21" t="s">
        <v>29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  <c r="J501" s="12"/>
      <c r="K501" s="12"/>
    </row>
    <row r="502" spans="1:11" x14ac:dyDescent="0.25">
      <c r="A502" s="58"/>
      <c r="B502" s="25"/>
      <c r="C502" t="s">
        <v>20</v>
      </c>
      <c r="D502" s="11">
        <v>2</v>
      </c>
      <c r="E502" s="11">
        <v>2</v>
      </c>
      <c r="F502" s="12">
        <f t="shared" si="14"/>
        <v>0</v>
      </c>
      <c r="G502" s="11"/>
      <c r="H502" s="11"/>
      <c r="I502" s="12"/>
      <c r="J502" s="12"/>
      <c r="K502" s="12"/>
    </row>
    <row r="503" spans="1:11" x14ac:dyDescent="0.25">
      <c r="A503" s="58"/>
      <c r="B503" s="36"/>
      <c r="C503" s="21" t="s">
        <v>19</v>
      </c>
      <c r="D503" s="11">
        <v>1</v>
      </c>
      <c r="E503" s="11">
        <v>1</v>
      </c>
      <c r="F503" s="12">
        <f t="shared" si="14"/>
        <v>0</v>
      </c>
      <c r="G503" s="11"/>
      <c r="H503" s="11"/>
      <c r="I503" s="12"/>
      <c r="J503" s="12"/>
      <c r="K503" s="12"/>
    </row>
    <row r="504" spans="1:11" x14ac:dyDescent="0.25">
      <c r="A504" s="58"/>
      <c r="B504" s="29"/>
      <c r="C504" s="21" t="s">
        <v>195</v>
      </c>
      <c r="D504" s="11">
        <v>1</v>
      </c>
      <c r="E504" s="11">
        <v>1</v>
      </c>
      <c r="F504" s="12">
        <f t="shared" si="14"/>
        <v>0</v>
      </c>
      <c r="G504" s="11"/>
      <c r="H504" s="11"/>
      <c r="I504" s="12"/>
      <c r="J504" s="12"/>
      <c r="K504" s="12"/>
    </row>
    <row r="505" spans="1:11" x14ac:dyDescent="0.25">
      <c r="A505" s="51">
        <v>21063</v>
      </c>
      <c r="B505" s="22" t="s">
        <v>194</v>
      </c>
      <c r="C505" s="23"/>
      <c r="D505" s="17">
        <v>5</v>
      </c>
      <c r="E505" s="17">
        <v>5</v>
      </c>
      <c r="F505" s="18">
        <f t="shared" si="14"/>
        <v>0</v>
      </c>
      <c r="G505" s="17">
        <v>4</v>
      </c>
      <c r="H505" s="17">
        <v>4</v>
      </c>
      <c r="I505" s="18">
        <f t="shared" si="15"/>
        <v>0</v>
      </c>
      <c r="J505" s="18">
        <v>1</v>
      </c>
      <c r="K505" s="18">
        <f>+E505-H505-J505</f>
        <v>0</v>
      </c>
    </row>
    <row r="506" spans="1:11" x14ac:dyDescent="0.25">
      <c r="A506" s="9"/>
      <c r="B506" s="33" t="s">
        <v>193</v>
      </c>
      <c r="C506" s="13" t="s">
        <v>19</v>
      </c>
      <c r="D506" s="11">
        <v>1</v>
      </c>
      <c r="E506" s="11">
        <v>1</v>
      </c>
      <c r="F506" s="12">
        <f t="shared" si="14"/>
        <v>0</v>
      </c>
      <c r="G506" s="11"/>
      <c r="H506" s="11"/>
      <c r="I506" s="12"/>
      <c r="J506" s="12"/>
      <c r="K506" s="12"/>
    </row>
    <row r="507" spans="1:11" x14ac:dyDescent="0.25">
      <c r="A507" s="14"/>
      <c r="B507" s="15" t="s">
        <v>192</v>
      </c>
      <c r="C507" s="16"/>
      <c r="D507" s="17">
        <v>1</v>
      </c>
      <c r="E507" s="17">
        <v>1</v>
      </c>
      <c r="F507" s="18">
        <f t="shared" si="14"/>
        <v>0</v>
      </c>
      <c r="G507" s="17">
        <v>1</v>
      </c>
      <c r="H507" s="17">
        <v>1</v>
      </c>
      <c r="I507" s="18">
        <f t="shared" si="15"/>
        <v>0</v>
      </c>
      <c r="J507" s="18">
        <v>0</v>
      </c>
      <c r="K507" s="18">
        <f>+E507-H507-J507</f>
        <v>0</v>
      </c>
    </row>
    <row r="508" spans="1:11" x14ac:dyDescent="0.25">
      <c r="A508" s="9"/>
      <c r="B508" s="33" t="s">
        <v>191</v>
      </c>
      <c r="C508" s="13" t="s">
        <v>190</v>
      </c>
      <c r="D508" s="11">
        <v>1</v>
      </c>
      <c r="E508" s="11">
        <v>1</v>
      </c>
      <c r="F508" s="12">
        <f t="shared" si="14"/>
        <v>0</v>
      </c>
      <c r="G508" s="11"/>
      <c r="H508" s="11"/>
      <c r="I508" s="12"/>
      <c r="J508" s="12"/>
      <c r="K508" s="12"/>
    </row>
    <row r="509" spans="1:11" x14ac:dyDescent="0.25">
      <c r="A509" s="14"/>
      <c r="B509" s="15" t="s">
        <v>189</v>
      </c>
      <c r="C509" s="16"/>
      <c r="D509" s="17">
        <v>1</v>
      </c>
      <c r="E509" s="17">
        <v>1</v>
      </c>
      <c r="F509" s="18">
        <f t="shared" si="14"/>
        <v>0</v>
      </c>
      <c r="G509" s="17">
        <v>0</v>
      </c>
      <c r="H509" s="17">
        <v>0</v>
      </c>
      <c r="I509" s="18">
        <f t="shared" si="15"/>
        <v>0</v>
      </c>
      <c r="J509" s="18">
        <v>0</v>
      </c>
      <c r="K509" s="18">
        <f>+E509-H509-J509</f>
        <v>1</v>
      </c>
    </row>
    <row r="510" spans="1:11" x14ac:dyDescent="0.25">
      <c r="A510" s="58">
        <v>21066</v>
      </c>
      <c r="B510" s="25" t="s">
        <v>188</v>
      </c>
      <c r="C510" s="21" t="s">
        <v>19</v>
      </c>
      <c r="D510" s="11">
        <v>3</v>
      </c>
      <c r="E510" s="11">
        <v>3</v>
      </c>
      <c r="F510" s="12">
        <f t="shared" si="14"/>
        <v>0</v>
      </c>
      <c r="G510" s="11"/>
      <c r="H510" s="11"/>
      <c r="I510" s="12"/>
      <c r="J510" s="12"/>
      <c r="K510" s="12"/>
    </row>
    <row r="511" spans="1:11" x14ac:dyDescent="0.25">
      <c r="A511" s="58"/>
      <c r="B511" s="28"/>
      <c r="C511" t="s">
        <v>32</v>
      </c>
      <c r="D511" s="11">
        <v>4</v>
      </c>
      <c r="E511" s="11">
        <v>4</v>
      </c>
      <c r="F511" s="12">
        <f t="shared" si="14"/>
        <v>0</v>
      </c>
      <c r="G511" s="11"/>
      <c r="H511" s="11"/>
      <c r="I511" s="12"/>
      <c r="J511" s="12"/>
      <c r="K511" s="12"/>
    </row>
    <row r="512" spans="1:11" x14ac:dyDescent="0.25">
      <c r="A512" s="42"/>
      <c r="B512" s="29"/>
      <c r="C512" s="21" t="s">
        <v>128</v>
      </c>
      <c r="D512" s="11">
        <v>1</v>
      </c>
      <c r="E512" s="11">
        <v>1</v>
      </c>
      <c r="F512" s="12">
        <f t="shared" si="14"/>
        <v>0</v>
      </c>
      <c r="G512" s="11"/>
      <c r="H512" s="11"/>
      <c r="I512" s="12"/>
      <c r="J512" s="12"/>
      <c r="K512" s="12"/>
    </row>
    <row r="513" spans="1:11" x14ac:dyDescent="0.25">
      <c r="A513" s="42"/>
      <c r="B513" s="29"/>
      <c r="C513" t="s">
        <v>81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  <c r="J513" s="12"/>
      <c r="K513" s="12"/>
    </row>
    <row r="514" spans="1:11" x14ac:dyDescent="0.25">
      <c r="A514" s="18">
        <v>21066</v>
      </c>
      <c r="B514" s="22" t="s">
        <v>187</v>
      </c>
      <c r="C514" s="23"/>
      <c r="D514" s="17">
        <v>9</v>
      </c>
      <c r="E514" s="17">
        <v>9</v>
      </c>
      <c r="F514" s="18">
        <f t="shared" si="14"/>
        <v>0</v>
      </c>
      <c r="G514" s="17">
        <v>9</v>
      </c>
      <c r="H514" s="17">
        <v>9</v>
      </c>
      <c r="I514" s="18">
        <f t="shared" si="15"/>
        <v>0</v>
      </c>
      <c r="J514" s="18">
        <v>0</v>
      </c>
      <c r="K514" s="18">
        <f>+E514-H514-J514</f>
        <v>0</v>
      </c>
    </row>
    <row r="515" spans="1:11" x14ac:dyDescent="0.25">
      <c r="A515" s="9">
        <v>21067</v>
      </c>
      <c r="B515" s="30" t="s">
        <v>186</v>
      </c>
      <c r="C515" s="21" t="s">
        <v>19</v>
      </c>
      <c r="D515" s="11">
        <v>1</v>
      </c>
      <c r="E515" s="11">
        <v>1</v>
      </c>
      <c r="F515" s="12">
        <f t="shared" si="14"/>
        <v>0</v>
      </c>
      <c r="G515" s="11"/>
      <c r="H515" s="11"/>
      <c r="I515" s="12"/>
      <c r="J515" s="12"/>
      <c r="K515" s="12"/>
    </row>
    <row r="516" spans="1:11" x14ac:dyDescent="0.25">
      <c r="A516" s="9"/>
      <c r="B516" s="33"/>
      <c r="C516" t="s">
        <v>128</v>
      </c>
      <c r="D516" s="11">
        <v>1</v>
      </c>
      <c r="E516" s="11">
        <v>1</v>
      </c>
      <c r="F516" s="12">
        <f t="shared" si="14"/>
        <v>0</v>
      </c>
      <c r="G516" s="11"/>
      <c r="H516" s="11"/>
      <c r="I516" s="12"/>
      <c r="J516" s="12"/>
      <c r="K516" s="12"/>
    </row>
    <row r="517" spans="1:11" x14ac:dyDescent="0.25">
      <c r="A517" s="9"/>
      <c r="B517" s="10"/>
      <c r="C517" s="13" t="s">
        <v>96</v>
      </c>
      <c r="D517" s="11">
        <v>1</v>
      </c>
      <c r="E517" s="11">
        <v>1</v>
      </c>
      <c r="F517" s="12">
        <f t="shared" si="14"/>
        <v>0</v>
      </c>
      <c r="G517" s="11"/>
      <c r="H517" s="11"/>
      <c r="I517" s="12"/>
      <c r="J517" s="12"/>
      <c r="K517" s="12"/>
    </row>
    <row r="518" spans="1:11" x14ac:dyDescent="0.25">
      <c r="A518" s="9"/>
      <c r="B518" s="10"/>
      <c r="C518" t="s">
        <v>185</v>
      </c>
      <c r="D518" s="11">
        <v>1</v>
      </c>
      <c r="E518" s="11">
        <v>1</v>
      </c>
      <c r="F518" s="12">
        <f t="shared" si="14"/>
        <v>0</v>
      </c>
      <c r="G518" s="11"/>
      <c r="H518" s="11"/>
      <c r="I518" s="12"/>
      <c r="J518" s="12"/>
      <c r="K518" s="12"/>
    </row>
    <row r="519" spans="1:11" x14ac:dyDescent="0.25">
      <c r="A519" s="14">
        <v>21067</v>
      </c>
      <c r="B519" s="15" t="s">
        <v>184</v>
      </c>
      <c r="C519" s="16"/>
      <c r="D519" s="17">
        <v>4</v>
      </c>
      <c r="E519" s="17">
        <v>4</v>
      </c>
      <c r="F519" s="18">
        <f t="shared" si="14"/>
        <v>0</v>
      </c>
      <c r="G519" s="17">
        <v>4</v>
      </c>
      <c r="H519" s="17">
        <v>4</v>
      </c>
      <c r="I519" s="18">
        <f t="shared" si="15"/>
        <v>0</v>
      </c>
      <c r="J519" s="18">
        <v>0</v>
      </c>
      <c r="K519" s="18">
        <f>+E519-H519-J519</f>
        <v>0</v>
      </c>
    </row>
    <row r="520" spans="1:11" x14ac:dyDescent="0.25">
      <c r="A520" s="9">
        <v>21068</v>
      </c>
      <c r="B520" s="30" t="s">
        <v>183</v>
      </c>
      <c r="C520" t="s">
        <v>20</v>
      </c>
      <c r="D520" s="11">
        <v>3</v>
      </c>
      <c r="E520" s="11">
        <v>3</v>
      </c>
      <c r="F520" s="12">
        <f t="shared" ref="F520:F583" si="16">E520-D520</f>
        <v>0</v>
      </c>
      <c r="G520" s="11"/>
      <c r="H520" s="11"/>
      <c r="I520" s="12"/>
      <c r="J520" s="12"/>
      <c r="K520" s="12"/>
    </row>
    <row r="521" spans="1:11" x14ac:dyDescent="0.25">
      <c r="A521" s="9"/>
      <c r="B521" s="33"/>
      <c r="C521" s="21" t="s">
        <v>19</v>
      </c>
      <c r="D521" s="11">
        <v>1</v>
      </c>
      <c r="E521" s="11">
        <v>1</v>
      </c>
      <c r="F521" s="12">
        <f t="shared" si="16"/>
        <v>0</v>
      </c>
      <c r="G521" s="11"/>
      <c r="H521" s="11"/>
      <c r="I521" s="12"/>
      <c r="J521" s="12"/>
      <c r="K521" s="12"/>
    </row>
    <row r="522" spans="1:11" x14ac:dyDescent="0.25">
      <c r="A522" s="9"/>
      <c r="B522" s="10"/>
      <c r="C522" s="13" t="s">
        <v>182</v>
      </c>
      <c r="D522" s="11">
        <v>1</v>
      </c>
      <c r="E522" s="11">
        <v>1</v>
      </c>
      <c r="F522" s="12">
        <f t="shared" si="16"/>
        <v>0</v>
      </c>
      <c r="G522" s="11"/>
      <c r="H522" s="11"/>
      <c r="I522" s="12"/>
      <c r="J522" s="12"/>
      <c r="K522" s="12"/>
    </row>
    <row r="523" spans="1:11" x14ac:dyDescent="0.25">
      <c r="A523" s="14">
        <v>21068</v>
      </c>
      <c r="B523" s="15" t="s">
        <v>181</v>
      </c>
      <c r="C523" s="16"/>
      <c r="D523" s="17">
        <v>5</v>
      </c>
      <c r="E523" s="17">
        <v>5</v>
      </c>
      <c r="F523" s="18">
        <f t="shared" si="16"/>
        <v>0</v>
      </c>
      <c r="G523" s="17">
        <v>4</v>
      </c>
      <c r="H523" s="17">
        <v>4</v>
      </c>
      <c r="I523" s="18">
        <f t="shared" ref="I523:I582" si="17">H523-G523</f>
        <v>0</v>
      </c>
      <c r="J523" s="18">
        <v>1</v>
      </c>
      <c r="K523" s="18">
        <f>+E523-H523-J523</f>
        <v>0</v>
      </c>
    </row>
    <row r="524" spans="1:11" x14ac:dyDescent="0.25">
      <c r="A524" s="9">
        <v>21070</v>
      </c>
      <c r="B524" s="30" t="s">
        <v>180</v>
      </c>
      <c r="C524" s="21" t="s">
        <v>11</v>
      </c>
      <c r="D524" s="11">
        <v>9</v>
      </c>
      <c r="E524" s="11">
        <v>9</v>
      </c>
      <c r="F524" s="12">
        <f t="shared" si="16"/>
        <v>0</v>
      </c>
      <c r="G524" s="11"/>
      <c r="H524" s="11"/>
      <c r="I524" s="12"/>
      <c r="J524" s="12"/>
      <c r="K524" s="12"/>
    </row>
    <row r="525" spans="1:11" x14ac:dyDescent="0.25">
      <c r="A525" s="9"/>
      <c r="B525" s="32"/>
      <c r="C525" s="13" t="s">
        <v>10</v>
      </c>
      <c r="D525" s="11">
        <v>4</v>
      </c>
      <c r="E525" s="11">
        <v>4</v>
      </c>
      <c r="F525" s="12">
        <f t="shared" si="16"/>
        <v>0</v>
      </c>
      <c r="G525" s="11"/>
      <c r="H525" s="11"/>
      <c r="I525" s="12"/>
      <c r="J525" s="12"/>
      <c r="K525" s="12"/>
    </row>
    <row r="526" spans="1:11" x14ac:dyDescent="0.25">
      <c r="A526" s="9"/>
      <c r="B526" s="10"/>
      <c r="C526" t="s">
        <v>8</v>
      </c>
      <c r="D526" s="11">
        <v>1</v>
      </c>
      <c r="E526" s="11">
        <v>1</v>
      </c>
      <c r="F526" s="12">
        <f t="shared" si="16"/>
        <v>0</v>
      </c>
      <c r="G526" s="11"/>
      <c r="H526" s="11"/>
      <c r="I526" s="12"/>
      <c r="J526" s="12"/>
      <c r="K526" s="12"/>
    </row>
    <row r="527" spans="1:11" x14ac:dyDescent="0.25">
      <c r="A527" s="9"/>
      <c r="B527" s="10"/>
      <c r="C527" s="13" t="s">
        <v>5</v>
      </c>
      <c r="D527" s="11">
        <v>13</v>
      </c>
      <c r="E527" s="11">
        <v>13</v>
      </c>
      <c r="F527" s="12">
        <f t="shared" si="16"/>
        <v>0</v>
      </c>
      <c r="G527" s="11"/>
      <c r="H527" s="11"/>
      <c r="I527" s="12"/>
      <c r="J527" s="12"/>
      <c r="K527" s="12"/>
    </row>
    <row r="528" spans="1:11" x14ac:dyDescent="0.25">
      <c r="A528" s="14">
        <v>21070</v>
      </c>
      <c r="B528" s="15" t="s">
        <v>179</v>
      </c>
      <c r="C528" s="16"/>
      <c r="D528" s="17">
        <v>27</v>
      </c>
      <c r="E528" s="17">
        <v>27</v>
      </c>
      <c r="F528" s="18">
        <f t="shared" si="16"/>
        <v>0</v>
      </c>
      <c r="G528" s="17">
        <v>26</v>
      </c>
      <c r="H528" s="17">
        <v>26</v>
      </c>
      <c r="I528" s="18">
        <f t="shared" si="17"/>
        <v>0</v>
      </c>
      <c r="J528" s="18">
        <v>0</v>
      </c>
      <c r="K528" s="18">
        <f>+E528-H528-J528</f>
        <v>1</v>
      </c>
    </row>
    <row r="529" spans="1:11" x14ac:dyDescent="0.25">
      <c r="A529" s="9">
        <v>21071</v>
      </c>
      <c r="B529" t="s">
        <v>178</v>
      </c>
      <c r="C529" t="s">
        <v>20</v>
      </c>
      <c r="D529" s="11">
        <v>1</v>
      </c>
      <c r="E529" s="11">
        <v>1</v>
      </c>
      <c r="F529" s="12">
        <f t="shared" si="16"/>
        <v>0</v>
      </c>
      <c r="G529" s="11"/>
      <c r="H529" s="11"/>
      <c r="I529" s="12"/>
      <c r="J529" s="12"/>
      <c r="K529" s="12"/>
    </row>
    <row r="530" spans="1:11" x14ac:dyDescent="0.25">
      <c r="A530" s="9"/>
      <c r="C530" s="21" t="s">
        <v>19</v>
      </c>
      <c r="D530" s="11">
        <v>1</v>
      </c>
      <c r="E530" s="11">
        <v>1</v>
      </c>
      <c r="F530" s="12">
        <f t="shared" si="16"/>
        <v>0</v>
      </c>
      <c r="G530" s="11"/>
      <c r="H530" s="11"/>
      <c r="I530" s="12"/>
      <c r="J530" s="12"/>
      <c r="K530" s="12"/>
    </row>
    <row r="531" spans="1:11" x14ac:dyDescent="0.25">
      <c r="A531" s="9"/>
      <c r="C531" t="s">
        <v>133</v>
      </c>
      <c r="D531" s="11">
        <v>1</v>
      </c>
      <c r="E531" s="11">
        <v>1</v>
      </c>
      <c r="F531" s="12">
        <f t="shared" si="16"/>
        <v>0</v>
      </c>
      <c r="G531" s="11"/>
      <c r="H531" s="11"/>
      <c r="I531" s="12"/>
      <c r="J531" s="12"/>
      <c r="K531" s="12"/>
    </row>
    <row r="532" spans="1:11" x14ac:dyDescent="0.25">
      <c r="A532" s="18">
        <v>21071</v>
      </c>
      <c r="B532" s="22" t="s">
        <v>177</v>
      </c>
      <c r="C532" s="23"/>
      <c r="D532" s="17">
        <v>3</v>
      </c>
      <c r="E532" s="17">
        <v>3</v>
      </c>
      <c r="F532" s="18">
        <f t="shared" si="16"/>
        <v>0</v>
      </c>
      <c r="G532" s="17">
        <v>3</v>
      </c>
      <c r="H532" s="17">
        <v>3</v>
      </c>
      <c r="I532" s="18">
        <f t="shared" si="17"/>
        <v>0</v>
      </c>
      <c r="J532" s="18">
        <v>0</v>
      </c>
      <c r="K532" s="18">
        <f>+E532-H532-J532</f>
        <v>0</v>
      </c>
    </row>
    <row r="533" spans="1:11" x14ac:dyDescent="0.25">
      <c r="A533" s="38"/>
      <c r="B533" t="s">
        <v>176</v>
      </c>
      <c r="C533" t="s">
        <v>19</v>
      </c>
      <c r="D533" s="11">
        <v>1</v>
      </c>
      <c r="E533" s="11">
        <v>1</v>
      </c>
      <c r="F533" s="11">
        <f t="shared" si="16"/>
        <v>0</v>
      </c>
      <c r="G533" s="11"/>
      <c r="H533" s="11"/>
      <c r="I533" s="11"/>
      <c r="J533" s="11"/>
      <c r="K533" s="11"/>
    </row>
    <row r="534" spans="1:11" x14ac:dyDescent="0.25">
      <c r="A534" s="18"/>
      <c r="B534" s="22" t="s">
        <v>175</v>
      </c>
      <c r="C534" s="23"/>
      <c r="D534" s="17">
        <v>1</v>
      </c>
      <c r="E534" s="17">
        <v>1</v>
      </c>
      <c r="F534" s="18">
        <f t="shared" si="16"/>
        <v>0</v>
      </c>
      <c r="G534" s="17">
        <v>1</v>
      </c>
      <c r="H534" s="17">
        <v>1</v>
      </c>
      <c r="I534" s="18">
        <f t="shared" si="17"/>
        <v>0</v>
      </c>
      <c r="J534" s="18">
        <v>0</v>
      </c>
      <c r="K534" s="18">
        <f>+E534-H534-J534</f>
        <v>0</v>
      </c>
    </row>
    <row r="535" spans="1:11" x14ac:dyDescent="0.25">
      <c r="A535" s="9">
        <v>21072</v>
      </c>
      <c r="B535" s="30" t="s">
        <v>174</v>
      </c>
      <c r="C535" t="s">
        <v>173</v>
      </c>
      <c r="D535" s="34">
        <v>1</v>
      </c>
      <c r="E535" s="34">
        <v>1</v>
      </c>
      <c r="F535" s="11">
        <f t="shared" si="16"/>
        <v>0</v>
      </c>
      <c r="G535" s="34"/>
      <c r="H535" s="34"/>
      <c r="I535" s="11"/>
      <c r="J535" s="11"/>
      <c r="K535" s="11"/>
    </row>
    <row r="536" spans="1:11" x14ac:dyDescent="0.25">
      <c r="A536" s="9"/>
      <c r="B536" s="30"/>
      <c r="C536" t="s">
        <v>172</v>
      </c>
      <c r="D536" s="34">
        <v>1</v>
      </c>
      <c r="E536" s="34">
        <v>1</v>
      </c>
      <c r="F536" s="38">
        <f t="shared" si="16"/>
        <v>0</v>
      </c>
      <c r="G536" s="34"/>
      <c r="H536" s="34"/>
      <c r="I536" s="38"/>
      <c r="J536" s="38"/>
      <c r="K536" s="38"/>
    </row>
    <row r="537" spans="1:11" x14ac:dyDescent="0.25">
      <c r="A537" s="9"/>
      <c r="B537" s="30"/>
      <c r="C537" s="21" t="s">
        <v>19</v>
      </c>
      <c r="D537" s="11">
        <v>9</v>
      </c>
      <c r="E537" s="11">
        <v>9</v>
      </c>
      <c r="F537" s="12">
        <f t="shared" si="16"/>
        <v>0</v>
      </c>
      <c r="G537" s="11"/>
      <c r="H537" s="11"/>
      <c r="I537" s="12"/>
      <c r="J537" s="12"/>
      <c r="K537" s="12"/>
    </row>
    <row r="538" spans="1:11" x14ac:dyDescent="0.25">
      <c r="A538" s="9"/>
      <c r="B538" s="30"/>
      <c r="C538" t="s">
        <v>81</v>
      </c>
      <c r="D538" s="11">
        <v>1</v>
      </c>
      <c r="E538" s="11">
        <v>1</v>
      </c>
      <c r="F538" s="12">
        <f t="shared" si="16"/>
        <v>0</v>
      </c>
      <c r="G538" s="11"/>
      <c r="H538" s="11"/>
      <c r="I538" s="12"/>
      <c r="J538" s="12"/>
      <c r="K538" s="12"/>
    </row>
    <row r="539" spans="1:11" x14ac:dyDescent="0.25">
      <c r="A539" s="9"/>
      <c r="B539" s="30"/>
      <c r="C539" t="s">
        <v>171</v>
      </c>
      <c r="D539" s="11">
        <v>1</v>
      </c>
      <c r="E539" s="11">
        <v>1</v>
      </c>
      <c r="F539" s="12">
        <f t="shared" si="16"/>
        <v>0</v>
      </c>
      <c r="G539" s="11"/>
      <c r="H539" s="11"/>
      <c r="I539" s="12"/>
      <c r="J539" s="12"/>
      <c r="K539" s="12"/>
    </row>
    <row r="540" spans="1:11" x14ac:dyDescent="0.25">
      <c r="A540" s="9"/>
      <c r="B540" s="32"/>
      <c r="C540" s="13" t="s">
        <v>89</v>
      </c>
      <c r="D540" s="11">
        <v>1</v>
      </c>
      <c r="E540" s="11">
        <v>1</v>
      </c>
      <c r="F540" s="12">
        <f t="shared" si="16"/>
        <v>0</v>
      </c>
      <c r="G540" s="11"/>
      <c r="H540" s="11"/>
      <c r="I540" s="12"/>
      <c r="J540" s="12"/>
      <c r="K540" s="12"/>
    </row>
    <row r="541" spans="1:11" x14ac:dyDescent="0.25">
      <c r="A541" s="9"/>
      <c r="B541" s="32"/>
      <c r="C541" s="21" t="s">
        <v>119</v>
      </c>
      <c r="D541" s="11">
        <v>1</v>
      </c>
      <c r="E541" s="11">
        <v>1</v>
      </c>
      <c r="F541" s="12">
        <f t="shared" si="16"/>
        <v>0</v>
      </c>
      <c r="G541" s="11"/>
      <c r="H541" s="11"/>
      <c r="I541" s="12"/>
      <c r="J541" s="12"/>
      <c r="K541" s="12"/>
    </row>
    <row r="542" spans="1:11" x14ac:dyDescent="0.25">
      <c r="A542" s="9"/>
      <c r="B542" s="32"/>
      <c r="C542" s="21" t="s">
        <v>170</v>
      </c>
      <c r="D542" s="11">
        <v>1</v>
      </c>
      <c r="E542" s="11">
        <v>1</v>
      </c>
      <c r="F542" s="12">
        <f t="shared" si="16"/>
        <v>0</v>
      </c>
      <c r="G542" s="11"/>
      <c r="H542" s="11"/>
      <c r="I542" s="12"/>
      <c r="J542" s="12"/>
      <c r="K542" s="12"/>
    </row>
    <row r="543" spans="1:11" x14ac:dyDescent="0.25">
      <c r="A543" s="9"/>
      <c r="B543" s="10"/>
      <c r="C543" s="13" t="s">
        <v>45</v>
      </c>
      <c r="D543" s="11">
        <v>6</v>
      </c>
      <c r="E543" s="11">
        <v>6</v>
      </c>
      <c r="F543" s="12">
        <f t="shared" si="16"/>
        <v>0</v>
      </c>
      <c r="G543" s="11"/>
      <c r="H543" s="11"/>
      <c r="I543" s="12"/>
      <c r="J543" s="12"/>
      <c r="K543" s="12"/>
    </row>
    <row r="544" spans="1:11" x14ac:dyDescent="0.25">
      <c r="A544" s="14">
        <v>21072</v>
      </c>
      <c r="B544" s="15" t="s">
        <v>169</v>
      </c>
      <c r="C544" s="16"/>
      <c r="D544" s="17">
        <v>22</v>
      </c>
      <c r="E544" s="17">
        <v>22</v>
      </c>
      <c r="F544" s="18">
        <f t="shared" si="16"/>
        <v>0</v>
      </c>
      <c r="G544" s="17">
        <v>20</v>
      </c>
      <c r="H544" s="17">
        <v>20</v>
      </c>
      <c r="I544" s="18">
        <f t="shared" si="17"/>
        <v>0</v>
      </c>
      <c r="J544" s="18">
        <v>2</v>
      </c>
      <c r="K544" s="18">
        <f>+E544-H544-J544</f>
        <v>0</v>
      </c>
    </row>
    <row r="545" spans="1:11" x14ac:dyDescent="0.25">
      <c r="A545" s="9">
        <v>21073</v>
      </c>
      <c r="B545" s="30" t="s">
        <v>168</v>
      </c>
      <c r="C545" s="21" t="s">
        <v>19</v>
      </c>
      <c r="D545" s="11">
        <v>2</v>
      </c>
      <c r="E545" s="11">
        <v>2</v>
      </c>
      <c r="F545" s="12">
        <f t="shared" si="16"/>
        <v>0</v>
      </c>
      <c r="G545" s="11"/>
      <c r="H545" s="11"/>
      <c r="I545" s="12"/>
      <c r="J545" s="12"/>
      <c r="K545" s="12"/>
    </row>
    <row r="546" spans="1:11" x14ac:dyDescent="0.25">
      <c r="A546" s="9"/>
      <c r="B546" s="32"/>
      <c r="C546" s="21" t="s">
        <v>32</v>
      </c>
      <c r="D546" s="11">
        <v>3</v>
      </c>
      <c r="E546" s="11">
        <v>3</v>
      </c>
      <c r="F546" s="12">
        <f t="shared" si="16"/>
        <v>0</v>
      </c>
      <c r="G546" s="11"/>
      <c r="H546" s="11"/>
      <c r="I546" s="12"/>
      <c r="J546" s="12"/>
      <c r="K546" s="12"/>
    </row>
    <row r="547" spans="1:11" x14ac:dyDescent="0.25">
      <c r="A547" s="9"/>
      <c r="B547" s="10"/>
      <c r="C547" s="13" t="s">
        <v>81</v>
      </c>
      <c r="D547" s="11">
        <v>1</v>
      </c>
      <c r="E547" s="11">
        <v>1</v>
      </c>
      <c r="F547" s="12">
        <f t="shared" si="16"/>
        <v>0</v>
      </c>
      <c r="G547" s="11"/>
      <c r="H547" s="11"/>
      <c r="I547" s="12"/>
      <c r="J547" s="12"/>
      <c r="K547" s="12"/>
    </row>
    <row r="548" spans="1:11" x14ac:dyDescent="0.25">
      <c r="A548" s="14">
        <v>21073</v>
      </c>
      <c r="B548" s="15" t="s">
        <v>167</v>
      </c>
      <c r="C548" s="16"/>
      <c r="D548" s="17">
        <v>6</v>
      </c>
      <c r="E548" s="17">
        <v>6</v>
      </c>
      <c r="F548" s="18">
        <f t="shared" si="16"/>
        <v>0</v>
      </c>
      <c r="G548" s="17">
        <v>5</v>
      </c>
      <c r="H548" s="17">
        <v>5</v>
      </c>
      <c r="I548" s="18">
        <f t="shared" si="17"/>
        <v>0</v>
      </c>
      <c r="J548" s="18">
        <v>1</v>
      </c>
      <c r="K548" s="18">
        <f>+E548-H548-J548</f>
        <v>0</v>
      </c>
    </row>
    <row r="549" spans="1:11" x14ac:dyDescent="0.25">
      <c r="A549" s="9">
        <v>21074</v>
      </c>
      <c r="B549" s="33" t="s">
        <v>166</v>
      </c>
      <c r="C549" s="13" t="s">
        <v>8</v>
      </c>
      <c r="D549" s="11">
        <v>2</v>
      </c>
      <c r="E549" s="11">
        <v>2</v>
      </c>
      <c r="F549" s="12">
        <f t="shared" si="16"/>
        <v>0</v>
      </c>
      <c r="G549" s="11"/>
      <c r="H549" s="11"/>
      <c r="I549" s="12"/>
      <c r="J549" s="12"/>
      <c r="K549" s="12"/>
    </row>
    <row r="550" spans="1:11" x14ac:dyDescent="0.25">
      <c r="A550" s="14">
        <v>21074</v>
      </c>
      <c r="B550" s="15" t="s">
        <v>165</v>
      </c>
      <c r="C550" s="16"/>
      <c r="D550" s="17">
        <v>2</v>
      </c>
      <c r="E550" s="17">
        <v>2</v>
      </c>
      <c r="F550" s="18">
        <f t="shared" si="16"/>
        <v>0</v>
      </c>
      <c r="G550" s="17">
        <v>2</v>
      </c>
      <c r="H550" s="17">
        <v>2</v>
      </c>
      <c r="I550" s="18">
        <f t="shared" si="17"/>
        <v>0</v>
      </c>
      <c r="J550" s="18">
        <v>0</v>
      </c>
      <c r="K550" s="18">
        <f>+E550-H550-J550</f>
        <v>0</v>
      </c>
    </row>
    <row r="551" spans="1:11" x14ac:dyDescent="0.25">
      <c r="A551" s="9"/>
      <c r="B551" s="33" t="s">
        <v>164</v>
      </c>
      <c r="C551" s="13" t="s">
        <v>8</v>
      </c>
      <c r="D551" s="11">
        <v>1</v>
      </c>
      <c r="E551" s="11">
        <v>1</v>
      </c>
      <c r="F551" s="12">
        <f t="shared" si="16"/>
        <v>0</v>
      </c>
      <c r="G551" s="11"/>
      <c r="H551" s="11"/>
      <c r="I551" s="12"/>
      <c r="J551" s="12"/>
      <c r="K551" s="12"/>
    </row>
    <row r="552" spans="1:11" x14ac:dyDescent="0.25">
      <c r="A552" s="18"/>
      <c r="B552" s="22" t="s">
        <v>163</v>
      </c>
      <c r="C552" s="23"/>
      <c r="D552" s="17">
        <v>1</v>
      </c>
      <c r="E552" s="17">
        <v>1</v>
      </c>
      <c r="F552" s="18">
        <f t="shared" si="16"/>
        <v>0</v>
      </c>
      <c r="G552" s="17">
        <v>1</v>
      </c>
      <c r="H552" s="17">
        <v>1</v>
      </c>
      <c r="I552" s="18">
        <f t="shared" si="17"/>
        <v>0</v>
      </c>
      <c r="J552" s="18">
        <v>0</v>
      </c>
      <c r="K552" s="18">
        <f>+E552-H552-J552</f>
        <v>0</v>
      </c>
    </row>
    <row r="553" spans="1:11" x14ac:dyDescent="0.25">
      <c r="A553" s="9">
        <v>21075</v>
      </c>
      <c r="B553" s="30" t="s">
        <v>162</v>
      </c>
      <c r="C553" s="21" t="s">
        <v>19</v>
      </c>
      <c r="D553" s="11">
        <v>1</v>
      </c>
      <c r="E553" s="11">
        <v>1</v>
      </c>
      <c r="F553" s="12">
        <f t="shared" si="16"/>
        <v>0</v>
      </c>
      <c r="G553" s="11"/>
      <c r="H553" s="11"/>
      <c r="I553" s="12"/>
      <c r="J553" s="12"/>
      <c r="K553" s="12"/>
    </row>
    <row r="554" spans="1:11" x14ac:dyDescent="0.25">
      <c r="A554" s="9"/>
      <c r="B554" s="10"/>
      <c r="C554" s="13" t="s">
        <v>8</v>
      </c>
      <c r="D554" s="11">
        <v>3</v>
      </c>
      <c r="E554" s="11">
        <v>3</v>
      </c>
      <c r="F554" s="12">
        <f t="shared" si="16"/>
        <v>0</v>
      </c>
      <c r="G554" s="11"/>
      <c r="H554" s="11"/>
      <c r="I554" s="12"/>
      <c r="J554" s="12"/>
      <c r="K554" s="12"/>
    </row>
    <row r="555" spans="1:11" x14ac:dyDescent="0.25">
      <c r="A555" s="14">
        <v>21075</v>
      </c>
      <c r="B555" s="15" t="s">
        <v>161</v>
      </c>
      <c r="C555" s="16"/>
      <c r="D555" s="17">
        <v>4</v>
      </c>
      <c r="E555" s="17">
        <v>4</v>
      </c>
      <c r="F555" s="18">
        <f t="shared" si="16"/>
        <v>0</v>
      </c>
      <c r="G555" s="17">
        <v>4</v>
      </c>
      <c r="H555" s="17">
        <v>4</v>
      </c>
      <c r="I555" s="18">
        <f t="shared" si="17"/>
        <v>0</v>
      </c>
      <c r="J555" s="18">
        <v>0</v>
      </c>
      <c r="K555" s="18">
        <f>+E555-H555-J555</f>
        <v>0</v>
      </c>
    </row>
    <row r="556" spans="1:11" x14ac:dyDescent="0.25">
      <c r="A556" s="9"/>
      <c r="B556" s="33" t="s">
        <v>160</v>
      </c>
      <c r="C556" s="13" t="s">
        <v>19</v>
      </c>
      <c r="D556" s="11">
        <v>2</v>
      </c>
      <c r="E556" s="11">
        <v>2</v>
      </c>
      <c r="F556" s="12">
        <f t="shared" si="16"/>
        <v>0</v>
      </c>
      <c r="G556" s="11"/>
      <c r="H556" s="11"/>
      <c r="I556" s="12"/>
      <c r="J556" s="12"/>
      <c r="K556" s="12"/>
    </row>
    <row r="557" spans="1:11" x14ac:dyDescent="0.25">
      <c r="A557" s="9"/>
      <c r="B557" s="33"/>
      <c r="C557" t="s">
        <v>8</v>
      </c>
      <c r="D557" s="11">
        <v>1</v>
      </c>
      <c r="E557" s="11">
        <v>1</v>
      </c>
      <c r="F557" s="12">
        <f t="shared" si="16"/>
        <v>0</v>
      </c>
      <c r="G557" s="11"/>
      <c r="H557" s="11"/>
      <c r="I557" s="12"/>
      <c r="J557" s="12"/>
      <c r="K557" s="12"/>
    </row>
    <row r="558" spans="1:11" x14ac:dyDescent="0.25">
      <c r="A558" s="14"/>
      <c r="B558" s="15" t="s">
        <v>159</v>
      </c>
      <c r="C558" s="16"/>
      <c r="D558" s="17">
        <v>3</v>
      </c>
      <c r="E558" s="17">
        <v>3</v>
      </c>
      <c r="F558" s="18">
        <f t="shared" si="16"/>
        <v>0</v>
      </c>
      <c r="G558" s="17">
        <v>3</v>
      </c>
      <c r="H558" s="17">
        <v>3</v>
      </c>
      <c r="I558" s="18">
        <f t="shared" si="17"/>
        <v>0</v>
      </c>
      <c r="J558" s="18">
        <v>0</v>
      </c>
      <c r="K558" s="18">
        <f>+E558-H558-J558</f>
        <v>0</v>
      </c>
    </row>
    <row r="559" spans="1:11" x14ac:dyDescent="0.25">
      <c r="A559" s="9"/>
      <c r="B559" s="33" t="s">
        <v>158</v>
      </c>
      <c r="C559" s="13" t="s">
        <v>8</v>
      </c>
      <c r="D559" s="11">
        <v>1</v>
      </c>
      <c r="E559" s="11">
        <v>1</v>
      </c>
      <c r="F559" s="12">
        <f t="shared" si="16"/>
        <v>0</v>
      </c>
      <c r="G559" s="11"/>
      <c r="H559" s="11"/>
      <c r="I559" s="12"/>
      <c r="J559" s="12"/>
      <c r="K559" s="12"/>
    </row>
    <row r="560" spans="1:11" x14ac:dyDescent="0.25">
      <c r="A560" s="14"/>
      <c r="B560" s="15" t="s">
        <v>157</v>
      </c>
      <c r="C560" s="16"/>
      <c r="D560" s="17">
        <v>1</v>
      </c>
      <c r="E560" s="17">
        <v>1</v>
      </c>
      <c r="F560" s="18">
        <f t="shared" si="16"/>
        <v>0</v>
      </c>
      <c r="G560" s="17">
        <v>1</v>
      </c>
      <c r="H560" s="17">
        <v>1</v>
      </c>
      <c r="I560" s="18">
        <f t="shared" si="17"/>
        <v>0</v>
      </c>
      <c r="J560" s="18">
        <v>0</v>
      </c>
      <c r="K560" s="18">
        <f>+E560-H560-J560</f>
        <v>0</v>
      </c>
    </row>
    <row r="561" spans="1:11" x14ac:dyDescent="0.25">
      <c r="A561" s="9"/>
      <c r="B561" s="33" t="s">
        <v>156</v>
      </c>
      <c r="C561" s="13" t="s">
        <v>19</v>
      </c>
      <c r="D561" s="11">
        <v>1</v>
      </c>
      <c r="E561" s="11">
        <v>1</v>
      </c>
      <c r="F561" s="12">
        <f t="shared" si="16"/>
        <v>0</v>
      </c>
      <c r="G561" s="11"/>
      <c r="H561" s="11"/>
      <c r="I561" s="12"/>
      <c r="J561" s="12"/>
      <c r="K561" s="12"/>
    </row>
    <row r="562" spans="1:11" x14ac:dyDescent="0.25">
      <c r="A562" s="14"/>
      <c r="B562" s="15" t="s">
        <v>155</v>
      </c>
      <c r="C562" s="16"/>
      <c r="D562" s="17">
        <v>1</v>
      </c>
      <c r="E562" s="17">
        <v>1</v>
      </c>
      <c r="F562" s="24">
        <f t="shared" si="16"/>
        <v>0</v>
      </c>
      <c r="G562" s="17">
        <v>1</v>
      </c>
      <c r="H562" s="17">
        <v>1</v>
      </c>
      <c r="I562" s="24">
        <f t="shared" si="17"/>
        <v>0</v>
      </c>
      <c r="J562" s="24">
        <v>0</v>
      </c>
      <c r="K562" s="18">
        <f>+E562-H562-J562</f>
        <v>0</v>
      </c>
    </row>
    <row r="563" spans="1:11" x14ac:dyDescent="0.25">
      <c r="A563" s="9">
        <v>21076</v>
      </c>
      <c r="B563" s="30" t="s">
        <v>154</v>
      </c>
      <c r="C563" t="s">
        <v>153</v>
      </c>
      <c r="D563" s="34">
        <v>1</v>
      </c>
      <c r="E563" s="34">
        <v>1</v>
      </c>
      <c r="F563" s="27">
        <f t="shared" si="16"/>
        <v>0</v>
      </c>
      <c r="G563" s="34"/>
      <c r="H563" s="34"/>
      <c r="I563" s="27"/>
      <c r="J563" s="27"/>
      <c r="K563" s="27"/>
    </row>
    <row r="564" spans="1:11" x14ac:dyDescent="0.25">
      <c r="A564" s="9"/>
      <c r="B564" s="30"/>
      <c r="C564" s="21" t="s">
        <v>19</v>
      </c>
      <c r="D564" s="11">
        <v>12</v>
      </c>
      <c r="E564" s="11">
        <v>12</v>
      </c>
      <c r="F564" s="27">
        <f t="shared" si="16"/>
        <v>0</v>
      </c>
      <c r="G564" s="11"/>
      <c r="H564" s="11"/>
      <c r="I564" s="27"/>
      <c r="J564" s="27"/>
      <c r="K564" s="27"/>
    </row>
    <row r="565" spans="1:11" x14ac:dyDescent="0.25">
      <c r="A565" s="9"/>
      <c r="B565" s="32"/>
      <c r="C565" s="13" t="s">
        <v>8</v>
      </c>
      <c r="D565" s="11">
        <v>1</v>
      </c>
      <c r="E565" s="11">
        <v>1</v>
      </c>
      <c r="F565" s="27">
        <f t="shared" si="16"/>
        <v>0</v>
      </c>
      <c r="G565" s="11"/>
      <c r="H565" s="11"/>
      <c r="I565" s="27"/>
      <c r="J565" s="27"/>
      <c r="K565" s="27"/>
    </row>
    <row r="566" spans="1:11" x14ac:dyDescent="0.25">
      <c r="A566" s="9"/>
      <c r="B566" s="10"/>
      <c r="C566" s="13" t="s">
        <v>45</v>
      </c>
      <c r="D566" s="11">
        <v>6</v>
      </c>
      <c r="E566" s="11">
        <v>6</v>
      </c>
      <c r="F566" s="27">
        <f t="shared" si="16"/>
        <v>0</v>
      </c>
      <c r="G566" s="11"/>
      <c r="H566" s="11"/>
      <c r="I566" s="27"/>
      <c r="J566" s="27"/>
      <c r="K566" s="27"/>
    </row>
    <row r="567" spans="1:11" x14ac:dyDescent="0.25">
      <c r="A567" s="14">
        <v>21076</v>
      </c>
      <c r="B567" s="15" t="s">
        <v>152</v>
      </c>
      <c r="C567" s="16"/>
      <c r="D567" s="17">
        <v>20</v>
      </c>
      <c r="E567" s="17">
        <v>20</v>
      </c>
      <c r="F567" s="24">
        <f t="shared" si="16"/>
        <v>0</v>
      </c>
      <c r="G567" s="17">
        <v>20</v>
      </c>
      <c r="H567" s="17">
        <v>20</v>
      </c>
      <c r="I567" s="24">
        <f t="shared" si="17"/>
        <v>0</v>
      </c>
      <c r="J567" s="24">
        <v>0</v>
      </c>
      <c r="K567" s="18">
        <f>+E567-H567-J567</f>
        <v>0</v>
      </c>
    </row>
    <row r="568" spans="1:11" x14ac:dyDescent="0.25">
      <c r="A568" s="9">
        <v>21077</v>
      </c>
      <c r="B568" s="30" t="s">
        <v>151</v>
      </c>
      <c r="C568" t="s">
        <v>20</v>
      </c>
      <c r="D568" s="34">
        <v>1</v>
      </c>
      <c r="E568" s="34">
        <v>1</v>
      </c>
      <c r="F568" s="27">
        <f t="shared" si="16"/>
        <v>0</v>
      </c>
      <c r="G568" s="34"/>
      <c r="H568" s="34"/>
      <c r="I568" s="27"/>
      <c r="J568" s="27"/>
      <c r="K568" s="27"/>
    </row>
    <row r="569" spans="1:11" x14ac:dyDescent="0.25">
      <c r="A569" s="9"/>
      <c r="B569" s="13"/>
      <c r="C569" s="21" t="s">
        <v>19</v>
      </c>
      <c r="D569" s="11">
        <v>6</v>
      </c>
      <c r="E569" s="11">
        <v>6</v>
      </c>
      <c r="F569" s="27">
        <f t="shared" si="16"/>
        <v>0</v>
      </c>
      <c r="G569" s="11"/>
      <c r="H569" s="11"/>
      <c r="I569" s="27"/>
      <c r="J569" s="27"/>
      <c r="K569" s="27"/>
    </row>
    <row r="570" spans="1:11" x14ac:dyDescent="0.25">
      <c r="A570" s="9"/>
      <c r="B570" s="20"/>
      <c r="C570" s="20" t="s">
        <v>150</v>
      </c>
      <c r="D570" s="11">
        <v>8</v>
      </c>
      <c r="E570" s="11">
        <v>8</v>
      </c>
      <c r="F570" s="27">
        <f t="shared" si="16"/>
        <v>0</v>
      </c>
      <c r="G570" s="11"/>
      <c r="H570" s="11"/>
      <c r="I570" s="27"/>
      <c r="J570" s="27"/>
      <c r="K570" s="27"/>
    </row>
    <row r="571" spans="1:11" x14ac:dyDescent="0.25">
      <c r="A571" s="9"/>
      <c r="B571" s="20"/>
      <c r="C571" s="20" t="s">
        <v>71</v>
      </c>
      <c r="D571" s="11">
        <v>1</v>
      </c>
      <c r="E571" s="11">
        <v>1</v>
      </c>
      <c r="F571" s="27">
        <f t="shared" si="16"/>
        <v>0</v>
      </c>
      <c r="G571" s="11"/>
      <c r="H571" s="11"/>
      <c r="I571" s="27"/>
      <c r="J571" s="27"/>
      <c r="K571" s="27"/>
    </row>
    <row r="572" spans="1:11" x14ac:dyDescent="0.25">
      <c r="A572" s="9"/>
      <c r="B572" s="13"/>
      <c r="C572" s="13" t="s">
        <v>48</v>
      </c>
      <c r="D572" s="11">
        <v>4</v>
      </c>
      <c r="E572" s="11">
        <v>4</v>
      </c>
      <c r="F572" s="12">
        <f t="shared" si="16"/>
        <v>0</v>
      </c>
      <c r="G572" s="11"/>
      <c r="H572" s="11"/>
      <c r="I572" s="12"/>
      <c r="J572" s="12"/>
      <c r="K572" s="12"/>
    </row>
    <row r="573" spans="1:11" x14ac:dyDescent="0.25">
      <c r="A573" s="9"/>
      <c r="B573" s="10"/>
      <c r="C573" s="13" t="s">
        <v>149</v>
      </c>
      <c r="D573" s="11">
        <v>1</v>
      </c>
      <c r="E573" s="11">
        <v>1</v>
      </c>
      <c r="F573" s="12">
        <f t="shared" si="16"/>
        <v>0</v>
      </c>
      <c r="G573" s="11"/>
      <c r="H573" s="11"/>
      <c r="I573" s="12"/>
      <c r="J573" s="12"/>
      <c r="K573" s="12"/>
    </row>
    <row r="574" spans="1:11" x14ac:dyDescent="0.25">
      <c r="A574" s="9"/>
      <c r="B574" s="10"/>
      <c r="C574" s="13" t="s">
        <v>148</v>
      </c>
      <c r="D574" s="11">
        <v>1</v>
      </c>
      <c r="E574" s="11">
        <v>1</v>
      </c>
      <c r="F574" s="12">
        <f t="shared" si="16"/>
        <v>0</v>
      </c>
      <c r="G574" s="11"/>
      <c r="H574" s="11"/>
      <c r="I574" s="12"/>
      <c r="J574" s="12"/>
      <c r="K574" s="12"/>
    </row>
    <row r="575" spans="1:11" x14ac:dyDescent="0.25">
      <c r="A575" s="14">
        <v>21077</v>
      </c>
      <c r="B575" s="15" t="s">
        <v>147</v>
      </c>
      <c r="C575" s="16"/>
      <c r="D575" s="17">
        <v>22</v>
      </c>
      <c r="E575" s="17">
        <v>22</v>
      </c>
      <c r="F575" s="18">
        <f t="shared" si="16"/>
        <v>0</v>
      </c>
      <c r="G575" s="17">
        <v>22</v>
      </c>
      <c r="H575" s="17">
        <v>22</v>
      </c>
      <c r="I575" s="18">
        <f t="shared" si="17"/>
        <v>0</v>
      </c>
      <c r="J575" s="18">
        <v>0</v>
      </c>
      <c r="K575" s="18">
        <f>+E575-H575-J575</f>
        <v>0</v>
      </c>
    </row>
    <row r="576" spans="1:11" x14ac:dyDescent="0.25">
      <c r="A576" s="38"/>
      <c r="B576" t="s">
        <v>146</v>
      </c>
      <c r="C576" t="s">
        <v>19</v>
      </c>
      <c r="D576" s="11">
        <v>1</v>
      </c>
      <c r="E576" s="11">
        <v>1</v>
      </c>
      <c r="F576" s="38">
        <f t="shared" si="16"/>
        <v>0</v>
      </c>
      <c r="G576" s="11"/>
      <c r="H576" s="11"/>
      <c r="I576" s="38"/>
      <c r="J576" s="38"/>
      <c r="K576" s="38"/>
    </row>
    <row r="577" spans="1:11" x14ac:dyDescent="0.25">
      <c r="A577" s="18"/>
      <c r="B577" s="22" t="s">
        <v>145</v>
      </c>
      <c r="C577" s="23"/>
      <c r="D577" s="17">
        <v>1</v>
      </c>
      <c r="E577" s="17">
        <v>1</v>
      </c>
      <c r="F577" s="18">
        <f t="shared" si="16"/>
        <v>0</v>
      </c>
      <c r="G577" s="17">
        <v>1</v>
      </c>
      <c r="H577" s="17">
        <v>1</v>
      </c>
      <c r="I577" s="18">
        <f t="shared" si="17"/>
        <v>0</v>
      </c>
      <c r="J577" s="18">
        <v>0</v>
      </c>
      <c r="K577" s="18">
        <f>+E577-H577-J577</f>
        <v>0</v>
      </c>
    </row>
    <row r="578" spans="1:11" x14ac:dyDescent="0.25">
      <c r="A578" s="9">
        <v>21079</v>
      </c>
      <c r="B578" s="25" t="s">
        <v>144</v>
      </c>
      <c r="C578" t="s">
        <v>143</v>
      </c>
      <c r="D578" s="26">
        <v>1</v>
      </c>
      <c r="E578" s="26">
        <v>1</v>
      </c>
      <c r="F578" s="12">
        <f t="shared" si="16"/>
        <v>0</v>
      </c>
      <c r="G578" s="26"/>
      <c r="H578" s="26"/>
      <c r="I578" s="12"/>
      <c r="J578" s="12"/>
      <c r="K578" s="12"/>
    </row>
    <row r="579" spans="1:11" x14ac:dyDescent="0.25">
      <c r="A579" s="9"/>
      <c r="B579" s="28"/>
      <c r="C579" t="s">
        <v>77</v>
      </c>
      <c r="D579" s="26">
        <v>1</v>
      </c>
      <c r="E579" s="26">
        <v>1</v>
      </c>
      <c r="F579" s="12">
        <f t="shared" si="16"/>
        <v>0</v>
      </c>
      <c r="G579" s="26"/>
      <c r="H579" s="26"/>
      <c r="I579" s="12"/>
      <c r="J579" s="12"/>
      <c r="K579" s="12"/>
    </row>
    <row r="580" spans="1:11" x14ac:dyDescent="0.25">
      <c r="A580" s="9"/>
      <c r="B580" s="29"/>
      <c r="C580" s="21" t="s">
        <v>19</v>
      </c>
      <c r="D580" s="11">
        <v>13</v>
      </c>
      <c r="E580" s="11">
        <v>13</v>
      </c>
      <c r="F580" s="12">
        <f t="shared" si="16"/>
        <v>0</v>
      </c>
      <c r="G580" s="11"/>
      <c r="H580" s="11"/>
      <c r="I580" s="12"/>
      <c r="J580" s="12"/>
      <c r="K580" s="12"/>
    </row>
    <row r="581" spans="1:11" x14ac:dyDescent="0.25">
      <c r="A581" s="9"/>
      <c r="B581" s="29"/>
      <c r="C581" s="21" t="s">
        <v>45</v>
      </c>
      <c r="D581" s="11">
        <v>3</v>
      </c>
      <c r="E581" s="11">
        <v>3</v>
      </c>
      <c r="F581" s="12">
        <f t="shared" si="16"/>
        <v>0</v>
      </c>
      <c r="G581" s="11"/>
      <c r="H581" s="11"/>
      <c r="I581" s="12"/>
      <c r="J581" s="12"/>
      <c r="K581" s="12"/>
    </row>
    <row r="582" spans="1:11" x14ac:dyDescent="0.25">
      <c r="A582" s="14">
        <v>21079</v>
      </c>
      <c r="B582" s="43" t="s">
        <v>142</v>
      </c>
      <c r="C582" s="44"/>
      <c r="D582" s="17">
        <v>18</v>
      </c>
      <c r="E582" s="17">
        <v>18</v>
      </c>
      <c r="F582" s="18">
        <f t="shared" si="16"/>
        <v>0</v>
      </c>
      <c r="G582" s="17">
        <v>17</v>
      </c>
      <c r="H582" s="17">
        <v>17</v>
      </c>
      <c r="I582" s="18">
        <f t="shared" si="17"/>
        <v>0</v>
      </c>
      <c r="J582" s="18">
        <v>1</v>
      </c>
      <c r="K582" s="18">
        <f>+E582-H582-J582</f>
        <v>0</v>
      </c>
    </row>
    <row r="583" spans="1:11" x14ac:dyDescent="0.25">
      <c r="A583" s="38"/>
      <c r="B583" t="s">
        <v>141</v>
      </c>
      <c r="C583" t="s">
        <v>32</v>
      </c>
      <c r="D583" s="38">
        <v>1</v>
      </c>
      <c r="E583" s="38">
        <v>1</v>
      </c>
      <c r="F583" s="38">
        <f t="shared" si="16"/>
        <v>0</v>
      </c>
      <c r="G583" s="38"/>
      <c r="H583" s="38"/>
      <c r="I583" s="38"/>
      <c r="J583" s="38"/>
      <c r="K583" s="38"/>
    </row>
    <row r="584" spans="1:11" x14ac:dyDescent="0.25">
      <c r="A584" s="18"/>
      <c r="B584" s="22" t="s">
        <v>140</v>
      </c>
      <c r="C584" s="23"/>
      <c r="D584" s="18">
        <v>1</v>
      </c>
      <c r="E584" s="18">
        <v>1</v>
      </c>
      <c r="F584" s="18">
        <f t="shared" ref="F584:F647" si="18">E584-D584</f>
        <v>0</v>
      </c>
      <c r="G584" s="18">
        <v>1</v>
      </c>
      <c r="H584" s="18">
        <v>1</v>
      </c>
      <c r="I584" s="18">
        <f t="shared" ref="I584:I646" si="19">H584-G584</f>
        <v>0</v>
      </c>
      <c r="J584" s="18">
        <v>0</v>
      </c>
      <c r="K584" s="18">
        <f>+E584-H584-J584</f>
        <v>0</v>
      </c>
    </row>
    <row r="585" spans="1:11" x14ac:dyDescent="0.25">
      <c r="A585" s="9">
        <v>21080</v>
      </c>
      <c r="B585" s="13" t="s">
        <v>139</v>
      </c>
      <c r="C585" s="35" t="s">
        <v>19</v>
      </c>
      <c r="D585" s="11">
        <v>19</v>
      </c>
      <c r="E585" s="11">
        <v>19</v>
      </c>
      <c r="F585" s="12">
        <f t="shared" si="18"/>
        <v>0</v>
      </c>
      <c r="G585" s="11"/>
      <c r="H585" s="11"/>
      <c r="I585" s="12"/>
      <c r="J585" s="12"/>
      <c r="K585" s="12"/>
    </row>
    <row r="586" spans="1:11" x14ac:dyDescent="0.25">
      <c r="B586" s="20"/>
      <c r="C586" t="s">
        <v>32</v>
      </c>
      <c r="D586" s="34">
        <v>11</v>
      </c>
      <c r="E586" s="34">
        <v>11</v>
      </c>
      <c r="F586" s="12">
        <f t="shared" si="18"/>
        <v>0</v>
      </c>
      <c r="G586" s="34"/>
      <c r="H586" s="34"/>
      <c r="I586" s="12"/>
      <c r="J586" s="12"/>
      <c r="K586" s="12"/>
    </row>
    <row r="587" spans="1:11" x14ac:dyDescent="0.25">
      <c r="A587" s="9"/>
      <c r="B587" s="13"/>
      <c r="C587" s="59" t="s">
        <v>81</v>
      </c>
      <c r="D587" s="11">
        <v>6</v>
      </c>
      <c r="E587" s="11">
        <v>6</v>
      </c>
      <c r="F587" s="12">
        <f t="shared" si="18"/>
        <v>0</v>
      </c>
      <c r="G587" s="11"/>
      <c r="H587" s="11"/>
      <c r="I587" s="12"/>
      <c r="J587" s="12"/>
      <c r="K587" s="12"/>
    </row>
    <row r="588" spans="1:11" x14ac:dyDescent="0.25">
      <c r="A588" s="9"/>
      <c r="B588" s="13"/>
      <c r="C588" s="35" t="s">
        <v>97</v>
      </c>
      <c r="D588" s="11">
        <v>1</v>
      </c>
      <c r="E588" s="11">
        <v>1</v>
      </c>
      <c r="F588" s="12">
        <f t="shared" si="18"/>
        <v>0</v>
      </c>
      <c r="G588" s="11"/>
      <c r="H588" s="11"/>
      <c r="I588" s="12"/>
      <c r="J588" s="12"/>
      <c r="K588" s="12"/>
    </row>
    <row r="589" spans="1:11" x14ac:dyDescent="0.25">
      <c r="A589" s="9"/>
      <c r="B589" s="59"/>
      <c r="C589" t="s">
        <v>80</v>
      </c>
      <c r="D589" s="11">
        <v>1</v>
      </c>
      <c r="E589" s="11">
        <v>1</v>
      </c>
      <c r="F589" s="12">
        <f t="shared" si="18"/>
        <v>0</v>
      </c>
      <c r="G589" s="11"/>
      <c r="H589" s="11"/>
      <c r="I589" s="12"/>
      <c r="J589" s="12"/>
      <c r="K589" s="12"/>
    </row>
    <row r="590" spans="1:11" x14ac:dyDescent="0.25">
      <c r="A590" s="14">
        <v>21080</v>
      </c>
      <c r="B590" s="15" t="s">
        <v>138</v>
      </c>
      <c r="C590" s="16"/>
      <c r="D590" s="17">
        <v>38</v>
      </c>
      <c r="E590" s="17">
        <v>38</v>
      </c>
      <c r="F590" s="24">
        <f t="shared" si="18"/>
        <v>0</v>
      </c>
      <c r="G590" s="17">
        <v>31</v>
      </c>
      <c r="H590" s="17">
        <v>31</v>
      </c>
      <c r="I590" s="24">
        <f t="shared" si="19"/>
        <v>0</v>
      </c>
      <c r="J590" s="24">
        <v>7</v>
      </c>
      <c r="K590" s="18">
        <f>+E590-H590-J590</f>
        <v>0</v>
      </c>
    </row>
    <row r="591" spans="1:11" x14ac:dyDescent="0.25">
      <c r="A591" s="9">
        <v>21081</v>
      </c>
      <c r="B591" s="30" t="s">
        <v>137</v>
      </c>
      <c r="C591" s="13" t="s">
        <v>29</v>
      </c>
      <c r="D591" s="11">
        <v>5</v>
      </c>
      <c r="E591" s="11">
        <v>5</v>
      </c>
      <c r="F591" s="27">
        <f t="shared" si="18"/>
        <v>0</v>
      </c>
      <c r="G591" s="11"/>
      <c r="H591" s="11"/>
      <c r="I591" s="27"/>
      <c r="J591" s="27"/>
      <c r="K591" s="27"/>
    </row>
    <row r="592" spans="1:11" x14ac:dyDescent="0.25">
      <c r="A592" s="9"/>
      <c r="B592" s="30"/>
      <c r="C592" t="s">
        <v>20</v>
      </c>
      <c r="D592" s="11">
        <v>10</v>
      </c>
      <c r="E592" s="11">
        <v>10</v>
      </c>
      <c r="F592" s="27">
        <f t="shared" si="18"/>
        <v>0</v>
      </c>
      <c r="G592" s="11"/>
      <c r="H592" s="11"/>
      <c r="I592" s="27"/>
      <c r="J592" s="27"/>
      <c r="K592" s="27"/>
    </row>
    <row r="593" spans="1:11" x14ac:dyDescent="0.25">
      <c r="A593" s="9"/>
      <c r="B593" s="32"/>
      <c r="C593" s="21" t="s">
        <v>19</v>
      </c>
      <c r="D593" s="11">
        <v>1</v>
      </c>
      <c r="E593" s="11">
        <v>1</v>
      </c>
      <c r="F593" s="27">
        <f t="shared" si="18"/>
        <v>0</v>
      </c>
      <c r="G593" s="11"/>
      <c r="H593" s="11"/>
      <c r="I593" s="27"/>
      <c r="J593" s="27"/>
      <c r="K593" s="27"/>
    </row>
    <row r="594" spans="1:11" x14ac:dyDescent="0.25">
      <c r="A594" s="9"/>
      <c r="B594" s="10"/>
      <c r="C594" s="13" t="s">
        <v>136</v>
      </c>
      <c r="D594" s="11">
        <v>1</v>
      </c>
      <c r="E594" s="11">
        <v>1</v>
      </c>
      <c r="F594" s="27">
        <f t="shared" si="18"/>
        <v>0</v>
      </c>
      <c r="G594" s="11"/>
      <c r="H594" s="11"/>
      <c r="I594" s="27"/>
      <c r="J594" s="27"/>
      <c r="K594" s="27"/>
    </row>
    <row r="595" spans="1:11" x14ac:dyDescent="0.25">
      <c r="A595" s="14">
        <v>21081</v>
      </c>
      <c r="B595" s="15" t="s">
        <v>135</v>
      </c>
      <c r="C595" s="16"/>
      <c r="D595" s="17">
        <v>17</v>
      </c>
      <c r="E595" s="17">
        <v>17</v>
      </c>
      <c r="F595" s="24">
        <f t="shared" si="18"/>
        <v>0</v>
      </c>
      <c r="G595" s="17">
        <v>16</v>
      </c>
      <c r="H595" s="17">
        <v>16</v>
      </c>
      <c r="I595" s="24">
        <f t="shared" si="19"/>
        <v>0</v>
      </c>
      <c r="J595" s="24">
        <v>1</v>
      </c>
      <c r="K595" s="18">
        <f>+E595-H595-J595</f>
        <v>0</v>
      </c>
    </row>
    <row r="596" spans="1:11" x14ac:dyDescent="0.25">
      <c r="A596" s="9">
        <v>21082</v>
      </c>
      <c r="B596" s="25" t="s">
        <v>134</v>
      </c>
      <c r="C596" s="21" t="s">
        <v>21</v>
      </c>
      <c r="D596" s="11">
        <v>1</v>
      </c>
      <c r="E596" s="11">
        <v>1</v>
      </c>
      <c r="F596" s="27">
        <f t="shared" si="18"/>
        <v>0</v>
      </c>
      <c r="G596" s="11"/>
      <c r="H596" s="11"/>
      <c r="I596" s="27"/>
      <c r="J596" s="27"/>
      <c r="K596" s="27"/>
    </row>
    <row r="597" spans="1:11" x14ac:dyDescent="0.25">
      <c r="A597" s="9"/>
      <c r="B597" s="28"/>
      <c r="C597" t="s">
        <v>20</v>
      </c>
      <c r="D597" s="11">
        <v>3</v>
      </c>
      <c r="E597" s="11">
        <v>3</v>
      </c>
      <c r="F597" s="27">
        <f t="shared" si="18"/>
        <v>0</v>
      </c>
      <c r="G597" s="11"/>
      <c r="H597" s="11"/>
      <c r="I597" s="27"/>
      <c r="J597" s="27"/>
      <c r="K597" s="27"/>
    </row>
    <row r="598" spans="1:11" x14ac:dyDescent="0.25">
      <c r="A598" s="9"/>
      <c r="B598" s="29"/>
      <c r="C598" s="21" t="s">
        <v>19</v>
      </c>
      <c r="D598" s="11">
        <v>3</v>
      </c>
      <c r="E598" s="11">
        <v>3</v>
      </c>
      <c r="F598" s="27">
        <f t="shared" si="18"/>
        <v>0</v>
      </c>
      <c r="G598" s="11"/>
      <c r="H598" s="11"/>
      <c r="I598" s="27"/>
      <c r="J598" s="27"/>
      <c r="K598" s="27"/>
    </row>
    <row r="599" spans="1:11" x14ac:dyDescent="0.25">
      <c r="A599" s="9"/>
      <c r="B599" s="29"/>
      <c r="C599" t="s">
        <v>133</v>
      </c>
      <c r="D599" s="11">
        <v>1</v>
      </c>
      <c r="E599" s="11">
        <v>1</v>
      </c>
      <c r="F599" s="27">
        <f t="shared" si="18"/>
        <v>0</v>
      </c>
      <c r="G599" s="11"/>
      <c r="H599" s="11"/>
      <c r="I599" s="27"/>
      <c r="J599" s="27"/>
      <c r="K599" s="27"/>
    </row>
    <row r="600" spans="1:11" x14ac:dyDescent="0.25">
      <c r="A600" s="54">
        <v>21082</v>
      </c>
      <c r="B600" s="43" t="s">
        <v>132</v>
      </c>
      <c r="C600" s="44"/>
      <c r="D600" s="17">
        <v>8</v>
      </c>
      <c r="E600" s="17">
        <v>8</v>
      </c>
      <c r="F600" s="24">
        <f t="shared" si="18"/>
        <v>0</v>
      </c>
      <c r="G600" s="17">
        <v>8</v>
      </c>
      <c r="H600" s="17">
        <v>8</v>
      </c>
      <c r="I600" s="24">
        <f t="shared" si="19"/>
        <v>0</v>
      </c>
      <c r="J600" s="24">
        <v>0</v>
      </c>
      <c r="K600" s="18">
        <f>+E600-H600-J600</f>
        <v>0</v>
      </c>
    </row>
    <row r="601" spans="1:11" x14ac:dyDescent="0.25">
      <c r="A601" s="9">
        <v>21083</v>
      </c>
      <c r="B601" s="30" t="s">
        <v>131</v>
      </c>
      <c r="C601" s="21" t="s">
        <v>19</v>
      </c>
      <c r="D601" s="11">
        <v>6</v>
      </c>
      <c r="E601" s="11">
        <v>6</v>
      </c>
      <c r="F601" s="27">
        <f t="shared" si="18"/>
        <v>0</v>
      </c>
      <c r="G601" s="11"/>
      <c r="H601" s="11"/>
      <c r="I601" s="27"/>
      <c r="J601" s="27"/>
      <c r="K601" s="27"/>
    </row>
    <row r="602" spans="1:11" x14ac:dyDescent="0.25">
      <c r="A602" s="9"/>
      <c r="B602" s="30"/>
      <c r="C602" t="s">
        <v>252</v>
      </c>
      <c r="D602" s="11">
        <v>1</v>
      </c>
      <c r="E602" s="11">
        <v>1</v>
      </c>
      <c r="F602" s="27">
        <f t="shared" si="18"/>
        <v>0</v>
      </c>
      <c r="G602" s="11"/>
      <c r="H602" s="11"/>
      <c r="I602" s="27"/>
      <c r="J602" s="27"/>
      <c r="K602" s="27"/>
    </row>
    <row r="603" spans="1:11" x14ac:dyDescent="0.25">
      <c r="A603" s="9"/>
      <c r="B603" s="32"/>
      <c r="C603" s="13" t="s">
        <v>128</v>
      </c>
      <c r="D603" s="11">
        <v>1</v>
      </c>
      <c r="E603" s="11">
        <v>1</v>
      </c>
      <c r="F603" s="27">
        <f t="shared" si="18"/>
        <v>0</v>
      </c>
      <c r="G603" s="11"/>
      <c r="H603" s="11"/>
      <c r="I603" s="27"/>
      <c r="J603" s="27"/>
      <c r="K603" s="27"/>
    </row>
    <row r="604" spans="1:11" x14ac:dyDescent="0.25">
      <c r="A604" s="9"/>
      <c r="B604" s="10"/>
      <c r="C604" s="21" t="s">
        <v>81</v>
      </c>
      <c r="D604" s="11">
        <v>1</v>
      </c>
      <c r="E604" s="11">
        <v>1</v>
      </c>
      <c r="F604" s="27">
        <f t="shared" si="18"/>
        <v>0</v>
      </c>
      <c r="G604" s="11"/>
      <c r="H604" s="11"/>
      <c r="I604" s="27"/>
      <c r="J604" s="27"/>
      <c r="K604" s="27"/>
    </row>
    <row r="605" spans="1:11" x14ac:dyDescent="0.25">
      <c r="A605" s="14">
        <v>21083</v>
      </c>
      <c r="B605" s="15" t="s">
        <v>130</v>
      </c>
      <c r="C605" s="16"/>
      <c r="D605" s="17">
        <v>9</v>
      </c>
      <c r="E605" s="17">
        <v>9</v>
      </c>
      <c r="F605" s="24">
        <f t="shared" si="18"/>
        <v>0</v>
      </c>
      <c r="G605" s="17">
        <v>8</v>
      </c>
      <c r="H605" s="17">
        <v>8</v>
      </c>
      <c r="I605" s="24">
        <f t="shared" si="19"/>
        <v>0</v>
      </c>
      <c r="J605" s="24">
        <v>1</v>
      </c>
      <c r="K605" s="18">
        <f>+E605-H605-J605</f>
        <v>0</v>
      </c>
    </row>
    <row r="606" spans="1:11" x14ac:dyDescent="0.25">
      <c r="A606" s="9">
        <v>21084</v>
      </c>
      <c r="B606" s="30" t="s">
        <v>129</v>
      </c>
      <c r="C606" t="s">
        <v>19</v>
      </c>
      <c r="D606" s="11">
        <v>1</v>
      </c>
      <c r="E606" s="11">
        <v>1</v>
      </c>
      <c r="F606" s="27">
        <f t="shared" si="18"/>
        <v>0</v>
      </c>
      <c r="G606" s="11"/>
      <c r="H606" s="11"/>
      <c r="I606" s="27"/>
      <c r="J606" s="27"/>
      <c r="K606" s="27"/>
    </row>
    <row r="607" spans="1:11" x14ac:dyDescent="0.25">
      <c r="A607" s="9"/>
      <c r="B607" s="33"/>
      <c r="C607" s="21" t="s">
        <v>128</v>
      </c>
      <c r="D607" s="11">
        <v>1</v>
      </c>
      <c r="E607" s="11">
        <v>1</v>
      </c>
      <c r="F607" s="27">
        <f t="shared" si="18"/>
        <v>0</v>
      </c>
      <c r="G607" s="11"/>
      <c r="H607" s="11"/>
      <c r="I607" s="27"/>
      <c r="J607" s="27"/>
      <c r="K607" s="27"/>
    </row>
    <row r="608" spans="1:11" x14ac:dyDescent="0.25">
      <c r="A608" s="9"/>
      <c r="B608" s="10"/>
      <c r="C608" s="13" t="s">
        <v>81</v>
      </c>
      <c r="D608" s="11">
        <v>1</v>
      </c>
      <c r="E608" s="11">
        <v>1</v>
      </c>
      <c r="F608" s="27">
        <f t="shared" si="18"/>
        <v>0</v>
      </c>
      <c r="G608" s="11"/>
      <c r="H608" s="11"/>
      <c r="I608" s="27"/>
      <c r="J608" s="27"/>
      <c r="K608" s="27"/>
    </row>
    <row r="609" spans="1:11" x14ac:dyDescent="0.25">
      <c r="A609" s="14">
        <v>21084</v>
      </c>
      <c r="B609" s="15" t="s">
        <v>127</v>
      </c>
      <c r="C609" s="16"/>
      <c r="D609" s="17">
        <v>3</v>
      </c>
      <c r="E609" s="17">
        <v>3</v>
      </c>
      <c r="F609" s="24">
        <f t="shared" si="18"/>
        <v>0</v>
      </c>
      <c r="G609" s="17">
        <v>3</v>
      </c>
      <c r="H609" s="17">
        <v>3</v>
      </c>
      <c r="I609" s="24">
        <f t="shared" si="19"/>
        <v>0</v>
      </c>
      <c r="J609" s="24">
        <v>0</v>
      </c>
      <c r="K609" s="18">
        <f>+E609-H609-J609</f>
        <v>0</v>
      </c>
    </row>
    <row r="610" spans="1:11" x14ac:dyDescent="0.25">
      <c r="A610" s="9"/>
      <c r="B610" t="s">
        <v>126</v>
      </c>
      <c r="C610" t="s">
        <v>125</v>
      </c>
      <c r="D610" s="60">
        <v>1</v>
      </c>
      <c r="E610" s="60">
        <v>1</v>
      </c>
      <c r="F610" s="27">
        <f t="shared" si="18"/>
        <v>0</v>
      </c>
      <c r="G610" s="60"/>
      <c r="H610" s="60"/>
      <c r="I610" s="27"/>
      <c r="J610" s="27"/>
      <c r="K610" s="27"/>
    </row>
    <row r="611" spans="1:11" x14ac:dyDescent="0.25">
      <c r="A611" s="14"/>
      <c r="B611" s="22" t="s">
        <v>124</v>
      </c>
      <c r="C611" s="23"/>
      <c r="D611" s="14">
        <v>1</v>
      </c>
      <c r="E611" s="14">
        <v>1</v>
      </c>
      <c r="F611" s="14">
        <f t="shared" si="18"/>
        <v>0</v>
      </c>
      <c r="G611" s="14">
        <v>1</v>
      </c>
      <c r="H611" s="14">
        <v>1</v>
      </c>
      <c r="I611" s="14">
        <f t="shared" si="19"/>
        <v>0</v>
      </c>
      <c r="J611" s="14">
        <v>0</v>
      </c>
      <c r="K611" s="18">
        <f>+E611-H611-J611</f>
        <v>0</v>
      </c>
    </row>
    <row r="612" spans="1:11" x14ac:dyDescent="0.25">
      <c r="A612" s="9">
        <v>21085</v>
      </c>
      <c r="B612" s="30" t="s">
        <v>123</v>
      </c>
      <c r="C612" s="13" t="s">
        <v>19</v>
      </c>
      <c r="D612" s="11">
        <v>13</v>
      </c>
      <c r="E612" s="11">
        <v>13</v>
      </c>
      <c r="F612" s="27">
        <f t="shared" si="18"/>
        <v>0</v>
      </c>
      <c r="G612" s="11"/>
      <c r="H612" s="11"/>
      <c r="I612" s="27"/>
      <c r="J612" s="27"/>
      <c r="K612" s="27"/>
    </row>
    <row r="613" spans="1:11" x14ac:dyDescent="0.25">
      <c r="A613" s="9"/>
      <c r="B613" s="32"/>
      <c r="C613" s="13" t="s">
        <v>39</v>
      </c>
      <c r="D613" s="11">
        <v>1</v>
      </c>
      <c r="E613" s="11">
        <v>1</v>
      </c>
      <c r="F613" s="27">
        <f t="shared" si="18"/>
        <v>0</v>
      </c>
      <c r="G613" s="11"/>
      <c r="H613" s="11"/>
      <c r="I613" s="27"/>
      <c r="J613" s="27"/>
      <c r="K613" s="27"/>
    </row>
    <row r="614" spans="1:11" x14ac:dyDescent="0.25">
      <c r="A614" s="9"/>
      <c r="B614" s="32"/>
      <c r="C614" s="13" t="s">
        <v>38</v>
      </c>
      <c r="D614" s="11">
        <v>1</v>
      </c>
      <c r="E614" s="11">
        <v>1</v>
      </c>
      <c r="F614" s="27">
        <f t="shared" si="18"/>
        <v>0</v>
      </c>
      <c r="G614" s="11"/>
      <c r="H614" s="11"/>
      <c r="I614" s="27"/>
      <c r="J614" s="27"/>
      <c r="K614" s="27"/>
    </row>
    <row r="615" spans="1:11" x14ac:dyDescent="0.25">
      <c r="A615" s="9"/>
      <c r="B615" s="32"/>
      <c r="C615" s="13" t="s">
        <v>8</v>
      </c>
      <c r="D615" s="11">
        <v>4</v>
      </c>
      <c r="E615" s="11">
        <v>4</v>
      </c>
      <c r="F615" s="27">
        <f t="shared" si="18"/>
        <v>0</v>
      </c>
      <c r="G615" s="11"/>
      <c r="H615" s="11"/>
      <c r="I615" s="27"/>
      <c r="J615" s="27"/>
      <c r="K615" s="27"/>
    </row>
    <row r="616" spans="1:11" x14ac:dyDescent="0.25">
      <c r="A616" s="9"/>
      <c r="B616" s="32"/>
      <c r="C616" s="13" t="s">
        <v>89</v>
      </c>
      <c r="D616" s="11">
        <v>1</v>
      </c>
      <c r="E616" s="11">
        <v>1</v>
      </c>
      <c r="F616" s="27">
        <f t="shared" si="18"/>
        <v>0</v>
      </c>
      <c r="G616" s="11"/>
      <c r="H616" s="11"/>
      <c r="I616" s="27"/>
      <c r="J616" s="27"/>
      <c r="K616" s="27"/>
    </row>
    <row r="617" spans="1:11" x14ac:dyDescent="0.25">
      <c r="A617" s="9"/>
      <c r="B617" s="32"/>
      <c r="C617" s="13" t="s">
        <v>122</v>
      </c>
      <c r="D617" s="11">
        <v>1</v>
      </c>
      <c r="E617" s="11">
        <v>1</v>
      </c>
      <c r="F617" s="27">
        <f t="shared" si="18"/>
        <v>0</v>
      </c>
      <c r="G617" s="11"/>
      <c r="H617" s="11"/>
      <c r="I617" s="27"/>
      <c r="J617" s="27"/>
      <c r="K617" s="27"/>
    </row>
    <row r="618" spans="1:11" x14ac:dyDescent="0.25">
      <c r="A618" s="9"/>
      <c r="B618" s="32"/>
      <c r="C618" s="13" t="s">
        <v>87</v>
      </c>
      <c r="D618" s="11">
        <v>1</v>
      </c>
      <c r="E618" s="11">
        <v>1</v>
      </c>
      <c r="F618" s="27">
        <f t="shared" si="18"/>
        <v>0</v>
      </c>
      <c r="G618" s="11"/>
      <c r="H618" s="11"/>
      <c r="I618" s="27"/>
      <c r="J618" s="27"/>
      <c r="K618" s="27"/>
    </row>
    <row r="619" spans="1:11" x14ac:dyDescent="0.25">
      <c r="A619" s="9"/>
      <c r="B619" s="10"/>
      <c r="C619" s="13" t="s">
        <v>45</v>
      </c>
      <c r="D619" s="11">
        <v>5</v>
      </c>
      <c r="E619" s="11">
        <v>5</v>
      </c>
      <c r="F619" s="27">
        <f t="shared" si="18"/>
        <v>0</v>
      </c>
      <c r="G619" s="11"/>
      <c r="H619" s="11"/>
      <c r="I619" s="27"/>
      <c r="J619" s="27"/>
      <c r="K619" s="27"/>
    </row>
    <row r="620" spans="1:11" x14ac:dyDescent="0.25">
      <c r="A620" s="14">
        <v>21085</v>
      </c>
      <c r="B620" s="15" t="s">
        <v>121</v>
      </c>
      <c r="C620" s="16"/>
      <c r="D620" s="17">
        <v>27</v>
      </c>
      <c r="E620" s="17">
        <v>27</v>
      </c>
      <c r="F620" s="18">
        <f t="shared" si="18"/>
        <v>0</v>
      </c>
      <c r="G620" s="17">
        <v>24</v>
      </c>
      <c r="H620" s="17">
        <v>24</v>
      </c>
      <c r="I620" s="18">
        <f t="shared" si="19"/>
        <v>0</v>
      </c>
      <c r="J620" s="18">
        <v>2</v>
      </c>
      <c r="K620" s="18">
        <f>+E620-H620-J620</f>
        <v>1</v>
      </c>
    </row>
    <row r="621" spans="1:11" x14ac:dyDescent="0.25">
      <c r="A621" s="9">
        <v>21086</v>
      </c>
      <c r="B621" s="25" t="s">
        <v>120</v>
      </c>
      <c r="C621" s="21" t="s">
        <v>19</v>
      </c>
      <c r="D621" s="11">
        <v>2</v>
      </c>
      <c r="E621" s="11">
        <v>2</v>
      </c>
      <c r="F621" s="12">
        <f t="shared" si="18"/>
        <v>0</v>
      </c>
      <c r="G621" s="11"/>
      <c r="H621" s="11"/>
      <c r="I621" s="12"/>
      <c r="J621" s="12"/>
      <c r="K621" s="12"/>
    </row>
    <row r="622" spans="1:11" x14ac:dyDescent="0.25">
      <c r="A622" s="9"/>
      <c r="B622" s="36"/>
      <c r="C622" s="21" t="s">
        <v>119</v>
      </c>
      <c r="D622" s="11">
        <v>1</v>
      </c>
      <c r="E622" s="11">
        <v>1</v>
      </c>
      <c r="F622" s="12">
        <f t="shared" si="18"/>
        <v>0</v>
      </c>
      <c r="G622" s="11"/>
      <c r="H622" s="11"/>
      <c r="I622" s="12"/>
      <c r="J622" s="12"/>
      <c r="K622" s="12"/>
    </row>
    <row r="623" spans="1:11" x14ac:dyDescent="0.25">
      <c r="A623" s="9"/>
      <c r="B623" s="29"/>
      <c r="C623" s="21" t="s">
        <v>45</v>
      </c>
      <c r="D623" s="11">
        <v>2</v>
      </c>
      <c r="E623" s="11">
        <v>2</v>
      </c>
      <c r="F623" s="12">
        <f t="shared" si="18"/>
        <v>0</v>
      </c>
      <c r="G623" s="11"/>
      <c r="H623" s="11"/>
      <c r="I623" s="12"/>
      <c r="J623" s="12"/>
      <c r="K623" s="12"/>
    </row>
    <row r="624" spans="1:11" x14ac:dyDescent="0.25">
      <c r="A624" s="14">
        <v>21086</v>
      </c>
      <c r="B624" s="43" t="s">
        <v>118</v>
      </c>
      <c r="C624" s="44"/>
      <c r="D624" s="17">
        <v>5</v>
      </c>
      <c r="E624" s="17">
        <v>5</v>
      </c>
      <c r="F624" s="18">
        <f t="shared" si="18"/>
        <v>0</v>
      </c>
      <c r="G624" s="17">
        <v>4</v>
      </c>
      <c r="H624" s="17">
        <v>4</v>
      </c>
      <c r="I624" s="18">
        <f t="shared" si="19"/>
        <v>0</v>
      </c>
      <c r="J624" s="18">
        <v>1</v>
      </c>
      <c r="K624" s="18">
        <f>+E624-H624-J624</f>
        <v>0</v>
      </c>
    </row>
    <row r="625" spans="1:11" x14ac:dyDescent="0.25">
      <c r="A625" s="9">
        <v>21087</v>
      </c>
      <c r="B625" s="33" t="s">
        <v>117</v>
      </c>
      <c r="C625" s="13" t="s">
        <v>19</v>
      </c>
      <c r="D625" s="11">
        <v>1</v>
      </c>
      <c r="E625" s="11">
        <v>1</v>
      </c>
      <c r="F625" s="12">
        <f t="shared" si="18"/>
        <v>0</v>
      </c>
      <c r="G625" s="11"/>
      <c r="H625" s="11"/>
      <c r="I625" s="12"/>
      <c r="J625" s="12"/>
      <c r="K625" s="12"/>
    </row>
    <row r="626" spans="1:11" x14ac:dyDescent="0.25">
      <c r="A626" s="9"/>
      <c r="B626" s="33"/>
      <c r="C626" t="s">
        <v>32</v>
      </c>
      <c r="D626" s="11">
        <v>1</v>
      </c>
      <c r="E626" s="11">
        <v>1</v>
      </c>
      <c r="F626" s="12">
        <f t="shared" si="18"/>
        <v>0</v>
      </c>
      <c r="G626" s="11"/>
      <c r="H626" s="11"/>
      <c r="I626" s="12"/>
      <c r="J626" s="12"/>
      <c r="K626" s="12"/>
    </row>
    <row r="627" spans="1:11" x14ac:dyDescent="0.25">
      <c r="A627" s="14">
        <v>21087</v>
      </c>
      <c r="B627" s="15" t="s">
        <v>116</v>
      </c>
      <c r="C627" s="16"/>
      <c r="D627" s="17">
        <v>2</v>
      </c>
      <c r="E627" s="17">
        <v>2</v>
      </c>
      <c r="F627" s="18">
        <f t="shared" si="18"/>
        <v>0</v>
      </c>
      <c r="G627" s="17">
        <v>2</v>
      </c>
      <c r="H627" s="17">
        <v>2</v>
      </c>
      <c r="I627" s="18">
        <f t="shared" si="19"/>
        <v>0</v>
      </c>
      <c r="J627" s="18">
        <v>0</v>
      </c>
      <c r="K627" s="18">
        <f>+E627-H627-J627</f>
        <v>0</v>
      </c>
    </row>
    <row r="628" spans="1:11" x14ac:dyDescent="0.25">
      <c r="A628" s="9">
        <v>21088</v>
      </c>
      <c r="B628" t="s">
        <v>112</v>
      </c>
      <c r="C628" t="s">
        <v>20</v>
      </c>
      <c r="D628" s="34">
        <v>2</v>
      </c>
      <c r="E628" s="34">
        <v>2</v>
      </c>
      <c r="F628" s="38">
        <f t="shared" si="18"/>
        <v>0</v>
      </c>
      <c r="G628" s="34"/>
      <c r="H628" s="34"/>
      <c r="I628" s="38"/>
      <c r="J628" s="38"/>
      <c r="K628" s="38"/>
    </row>
    <row r="629" spans="1:11" x14ac:dyDescent="0.25">
      <c r="A629" s="9"/>
      <c r="C629" t="s">
        <v>19</v>
      </c>
      <c r="D629" s="11">
        <v>2</v>
      </c>
      <c r="E629" s="11">
        <v>2</v>
      </c>
      <c r="F629" s="38">
        <f t="shared" si="18"/>
        <v>0</v>
      </c>
      <c r="G629" s="11"/>
      <c r="H629" s="11"/>
      <c r="I629" s="38"/>
      <c r="J629" s="38"/>
      <c r="K629" s="38"/>
    </row>
    <row r="630" spans="1:11" x14ac:dyDescent="0.25">
      <c r="A630" s="14">
        <v>21088</v>
      </c>
      <c r="B630" s="23" t="s">
        <v>111</v>
      </c>
      <c r="C630" s="23"/>
      <c r="D630" s="17">
        <v>4</v>
      </c>
      <c r="E630" s="17">
        <v>4</v>
      </c>
      <c r="F630" s="18">
        <f t="shared" si="18"/>
        <v>0</v>
      </c>
      <c r="G630" s="17">
        <v>4</v>
      </c>
      <c r="H630" s="17">
        <v>4</v>
      </c>
      <c r="I630" s="18">
        <f t="shared" si="19"/>
        <v>0</v>
      </c>
      <c r="J630" s="18">
        <v>0</v>
      </c>
      <c r="K630" s="18">
        <f>+E630-H630-J630</f>
        <v>0</v>
      </c>
    </row>
    <row r="631" spans="1:11" x14ac:dyDescent="0.25">
      <c r="A631" s="61">
        <v>21089</v>
      </c>
      <c r="B631" s="30" t="s">
        <v>110</v>
      </c>
      <c r="C631" s="13" t="s">
        <v>109</v>
      </c>
      <c r="D631" s="11">
        <v>3</v>
      </c>
      <c r="E631" s="11">
        <v>3</v>
      </c>
      <c r="F631" s="12">
        <f t="shared" si="18"/>
        <v>0</v>
      </c>
      <c r="G631" s="11"/>
      <c r="H631" s="11"/>
      <c r="I631" s="12"/>
      <c r="J631" s="12"/>
      <c r="K631" s="12"/>
    </row>
    <row r="632" spans="1:11" x14ac:dyDescent="0.25">
      <c r="A632" s="61"/>
      <c r="B632" s="30"/>
      <c r="C632" t="s">
        <v>26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  <c r="J632" s="12"/>
      <c r="K632" s="12"/>
    </row>
    <row r="633" spans="1:11" x14ac:dyDescent="0.25">
      <c r="A633" s="61"/>
      <c r="B633" s="32"/>
      <c r="C633" s="13" t="s">
        <v>19</v>
      </c>
      <c r="D633" s="11">
        <v>23</v>
      </c>
      <c r="E633" s="11">
        <v>23</v>
      </c>
      <c r="F633" s="12">
        <f t="shared" si="18"/>
        <v>0</v>
      </c>
      <c r="G633" s="11"/>
      <c r="H633" s="11"/>
      <c r="I633" s="12"/>
      <c r="J633" s="12"/>
      <c r="K633" s="12"/>
    </row>
    <row r="634" spans="1:11" x14ac:dyDescent="0.25">
      <c r="A634" s="61"/>
      <c r="B634" s="32"/>
      <c r="C634" t="s">
        <v>108</v>
      </c>
      <c r="D634" s="11">
        <v>1</v>
      </c>
      <c r="E634" s="11">
        <v>1</v>
      </c>
      <c r="F634" s="12">
        <f t="shared" si="18"/>
        <v>0</v>
      </c>
      <c r="G634" s="11"/>
      <c r="H634" s="11"/>
      <c r="I634" s="12"/>
      <c r="J634" s="12"/>
      <c r="K634" s="12"/>
    </row>
    <row r="635" spans="1:11" x14ac:dyDescent="0.25">
      <c r="A635" s="61"/>
      <c r="B635" s="32"/>
      <c r="C635" s="21" t="s">
        <v>39</v>
      </c>
      <c r="D635" s="11">
        <v>1</v>
      </c>
      <c r="E635" s="11">
        <v>1</v>
      </c>
      <c r="F635" s="12">
        <f t="shared" si="18"/>
        <v>0</v>
      </c>
      <c r="G635" s="11"/>
      <c r="H635" s="11"/>
      <c r="I635" s="12"/>
      <c r="J635" s="12"/>
      <c r="K635" s="12"/>
    </row>
    <row r="636" spans="1:11" x14ac:dyDescent="0.25">
      <c r="A636" s="61"/>
      <c r="B636" s="32"/>
      <c r="C636" s="13" t="s">
        <v>8</v>
      </c>
      <c r="D636" s="11">
        <v>9</v>
      </c>
      <c r="E636" s="11">
        <v>9</v>
      </c>
      <c r="F636" s="12">
        <f t="shared" si="18"/>
        <v>0</v>
      </c>
      <c r="G636" s="11"/>
      <c r="H636" s="11"/>
      <c r="I636" s="12"/>
      <c r="J636" s="12"/>
      <c r="K636" s="12"/>
    </row>
    <row r="637" spans="1:11" x14ac:dyDescent="0.25">
      <c r="A637" s="61"/>
      <c r="B637" s="32"/>
      <c r="C637" s="13" t="s">
        <v>89</v>
      </c>
      <c r="D637" s="11">
        <v>3</v>
      </c>
      <c r="E637" s="11">
        <v>3</v>
      </c>
      <c r="F637" s="12">
        <f t="shared" si="18"/>
        <v>0</v>
      </c>
      <c r="G637" s="11"/>
      <c r="H637" s="11"/>
      <c r="I637" s="12"/>
      <c r="J637" s="12"/>
      <c r="K637" s="12"/>
    </row>
    <row r="638" spans="1:11" x14ac:dyDescent="0.25">
      <c r="A638" s="61"/>
      <c r="B638" s="32"/>
      <c r="C638" s="13" t="s">
        <v>45</v>
      </c>
      <c r="D638" s="11">
        <v>6</v>
      </c>
      <c r="E638" s="11">
        <v>6</v>
      </c>
      <c r="F638" s="12">
        <f t="shared" si="18"/>
        <v>0</v>
      </c>
      <c r="G638" s="11"/>
      <c r="H638" s="11"/>
      <c r="I638" s="12"/>
      <c r="J638" s="12"/>
      <c r="K638" s="12"/>
    </row>
    <row r="639" spans="1:11" x14ac:dyDescent="0.25">
      <c r="A639" s="61"/>
      <c r="B639" s="32"/>
      <c r="C639" s="13" t="s">
        <v>107</v>
      </c>
      <c r="D639" s="11">
        <v>1</v>
      </c>
      <c r="E639" s="11">
        <v>1</v>
      </c>
      <c r="F639" s="12">
        <f t="shared" si="18"/>
        <v>0</v>
      </c>
      <c r="G639" s="11"/>
      <c r="H639" s="11"/>
      <c r="I639" s="12"/>
      <c r="J639" s="12"/>
      <c r="K639" s="12"/>
    </row>
    <row r="640" spans="1:11" x14ac:dyDescent="0.25">
      <c r="A640" s="61"/>
      <c r="B640" s="37"/>
      <c r="C640" s="13" t="s">
        <v>71</v>
      </c>
      <c r="D640" s="11">
        <v>1</v>
      </c>
      <c r="E640" s="11">
        <v>1</v>
      </c>
      <c r="F640" s="12">
        <f t="shared" si="18"/>
        <v>0</v>
      </c>
      <c r="G640" s="11"/>
      <c r="H640" s="11"/>
      <c r="I640" s="12"/>
      <c r="J640" s="12"/>
      <c r="K640" s="12"/>
    </row>
    <row r="641" spans="1:11" x14ac:dyDescent="0.25">
      <c r="A641" s="14">
        <v>21089</v>
      </c>
      <c r="B641" s="15" t="s">
        <v>106</v>
      </c>
      <c r="C641" s="16"/>
      <c r="D641" s="17">
        <v>49</v>
      </c>
      <c r="E641" s="17">
        <v>49</v>
      </c>
      <c r="F641" s="18">
        <f t="shared" si="18"/>
        <v>0</v>
      </c>
      <c r="G641" s="17">
        <v>40</v>
      </c>
      <c r="H641" s="17">
        <v>40</v>
      </c>
      <c r="I641" s="18">
        <f t="shared" si="19"/>
        <v>0</v>
      </c>
      <c r="J641" s="18">
        <v>8</v>
      </c>
      <c r="K641" s="18">
        <f>+E641-H641-J641</f>
        <v>1</v>
      </c>
    </row>
    <row r="642" spans="1:11" x14ac:dyDescent="0.25">
      <c r="A642" s="9">
        <v>21118</v>
      </c>
      <c r="B642" s="13" t="s">
        <v>105</v>
      </c>
      <c r="C642" s="59" t="s">
        <v>19</v>
      </c>
      <c r="D642" s="11">
        <v>1</v>
      </c>
      <c r="E642" s="11">
        <v>1</v>
      </c>
      <c r="F642" s="12">
        <f t="shared" si="18"/>
        <v>0</v>
      </c>
      <c r="G642" s="11"/>
      <c r="H642" s="11"/>
      <c r="I642" s="12"/>
      <c r="J642" s="12"/>
      <c r="K642" s="12"/>
    </row>
    <row r="643" spans="1:11" x14ac:dyDescent="0.25">
      <c r="B643" s="62"/>
      <c r="C643" t="s">
        <v>32</v>
      </c>
      <c r="D643" s="34">
        <v>2</v>
      </c>
      <c r="E643" s="34">
        <v>2</v>
      </c>
      <c r="F643" s="12">
        <f t="shared" si="18"/>
        <v>0</v>
      </c>
      <c r="G643" s="34"/>
      <c r="H643" s="34"/>
      <c r="I643" s="12"/>
      <c r="J643" s="12"/>
      <c r="K643" s="12"/>
    </row>
    <row r="644" spans="1:11" x14ac:dyDescent="0.25">
      <c r="A644" s="9"/>
      <c r="B644" s="13"/>
      <c r="C644" s="35" t="s">
        <v>104</v>
      </c>
      <c r="D644" s="11">
        <v>1</v>
      </c>
      <c r="E644" s="11">
        <v>1</v>
      </c>
      <c r="F644" s="12">
        <f t="shared" si="18"/>
        <v>0</v>
      </c>
      <c r="G644" s="11"/>
      <c r="H644" s="11"/>
      <c r="I644" s="12"/>
      <c r="J644" s="12"/>
      <c r="K644" s="12"/>
    </row>
    <row r="645" spans="1:11" x14ac:dyDescent="0.25">
      <c r="A645" s="9"/>
      <c r="B645" s="13"/>
      <c r="C645" s="35" t="s">
        <v>81</v>
      </c>
      <c r="D645" s="11">
        <v>1</v>
      </c>
      <c r="E645" s="11">
        <v>1</v>
      </c>
      <c r="F645" s="12">
        <f t="shared" si="18"/>
        <v>0</v>
      </c>
      <c r="G645" s="11"/>
      <c r="H645" s="11"/>
      <c r="I645" s="12"/>
      <c r="J645" s="12"/>
      <c r="K645" s="12"/>
    </row>
    <row r="646" spans="1:11" x14ac:dyDescent="0.25">
      <c r="A646" s="14">
        <v>21118</v>
      </c>
      <c r="B646" s="63" t="s">
        <v>103</v>
      </c>
      <c r="C646" s="16"/>
      <c r="D646" s="17">
        <v>5</v>
      </c>
      <c r="E646" s="17">
        <v>5</v>
      </c>
      <c r="F646" s="18">
        <f t="shared" si="18"/>
        <v>0</v>
      </c>
      <c r="G646" s="17">
        <v>4</v>
      </c>
      <c r="H646" s="17">
        <v>4</v>
      </c>
      <c r="I646" s="18">
        <f t="shared" si="19"/>
        <v>0</v>
      </c>
      <c r="J646" s="18">
        <v>1</v>
      </c>
      <c r="K646" s="18">
        <f>+E646-H646-J646</f>
        <v>0</v>
      </c>
    </row>
    <row r="647" spans="1:11" x14ac:dyDescent="0.25">
      <c r="A647" s="9"/>
      <c r="B647" t="s">
        <v>102</v>
      </c>
      <c r="C647" t="s">
        <v>32</v>
      </c>
      <c r="D647" s="11">
        <v>1</v>
      </c>
      <c r="E647" s="11">
        <v>1</v>
      </c>
      <c r="F647" s="11">
        <f t="shared" si="18"/>
        <v>0</v>
      </c>
      <c r="G647" s="11"/>
      <c r="H647" s="11"/>
      <c r="I647" s="11"/>
      <c r="J647" s="11"/>
      <c r="K647" s="11"/>
    </row>
    <row r="648" spans="1:11" x14ac:dyDescent="0.25">
      <c r="A648" s="14"/>
      <c r="B648" s="23" t="s">
        <v>101</v>
      </c>
      <c r="C648" s="23"/>
      <c r="D648" s="14">
        <v>1</v>
      </c>
      <c r="E648" s="14">
        <v>1</v>
      </c>
      <c r="F648" s="14">
        <f t="shared" ref="F648:F711" si="20">E648-D648</f>
        <v>0</v>
      </c>
      <c r="G648" s="14">
        <v>1</v>
      </c>
      <c r="H648" s="14">
        <v>1</v>
      </c>
      <c r="I648" s="14">
        <f t="shared" ref="I648:I709" si="21">H648-G648</f>
        <v>0</v>
      </c>
      <c r="J648" s="14">
        <v>0</v>
      </c>
      <c r="K648" s="18">
        <f>+E648-H648-J648</f>
        <v>0</v>
      </c>
    </row>
    <row r="649" spans="1:11" x14ac:dyDescent="0.25">
      <c r="A649" s="9">
        <v>21092</v>
      </c>
      <c r="B649" t="s">
        <v>100</v>
      </c>
      <c r="C649" t="s">
        <v>20</v>
      </c>
      <c r="D649" s="34">
        <v>1</v>
      </c>
      <c r="E649" s="34">
        <v>1</v>
      </c>
      <c r="F649" s="11">
        <f t="shared" si="20"/>
        <v>0</v>
      </c>
      <c r="G649" s="34"/>
      <c r="H649" s="34"/>
      <c r="I649" s="11"/>
      <c r="J649" s="11"/>
      <c r="K649" s="11"/>
    </row>
    <row r="650" spans="1:11" x14ac:dyDescent="0.25">
      <c r="A650" s="9"/>
      <c r="C650" t="s">
        <v>48</v>
      </c>
      <c r="D650" s="11">
        <v>1</v>
      </c>
      <c r="E650" s="11">
        <v>1</v>
      </c>
      <c r="F650" s="11">
        <f t="shared" si="20"/>
        <v>0</v>
      </c>
      <c r="G650" s="11"/>
      <c r="H650" s="11"/>
      <c r="I650" s="11"/>
      <c r="J650" s="11"/>
      <c r="K650" s="11"/>
    </row>
    <row r="651" spans="1:11" x14ac:dyDescent="0.25">
      <c r="A651" s="18">
        <v>21092</v>
      </c>
      <c r="B651" s="23" t="s">
        <v>99</v>
      </c>
      <c r="C651" s="23"/>
      <c r="D651" s="17">
        <v>2</v>
      </c>
      <c r="E651" s="17">
        <v>2</v>
      </c>
      <c r="F651" s="17">
        <f t="shared" si="20"/>
        <v>0</v>
      </c>
      <c r="G651" s="17">
        <v>2</v>
      </c>
      <c r="H651" s="17">
        <v>2</v>
      </c>
      <c r="I651" s="17">
        <f t="shared" si="21"/>
        <v>0</v>
      </c>
      <c r="J651" s="17">
        <v>0</v>
      </c>
      <c r="K651" s="18">
        <f>+E651-H651-J651</f>
        <v>0</v>
      </c>
    </row>
    <row r="652" spans="1:11" x14ac:dyDescent="0.25">
      <c r="A652" s="9">
        <v>21093</v>
      </c>
      <c r="B652" t="s">
        <v>98</v>
      </c>
      <c r="C652" t="s">
        <v>32</v>
      </c>
      <c r="D652" s="11">
        <v>1</v>
      </c>
      <c r="E652" s="11">
        <v>1</v>
      </c>
      <c r="F652" s="12">
        <f t="shared" si="20"/>
        <v>0</v>
      </c>
      <c r="G652" s="11"/>
      <c r="H652" s="11"/>
      <c r="I652" s="12"/>
      <c r="J652" s="12"/>
      <c r="K652" s="12"/>
    </row>
    <row r="653" spans="1:11" x14ac:dyDescent="0.25">
      <c r="A653" s="9"/>
      <c r="C653" t="s">
        <v>97</v>
      </c>
      <c r="D653" s="11">
        <v>1</v>
      </c>
      <c r="E653" s="11">
        <v>1</v>
      </c>
      <c r="F653" s="12">
        <f t="shared" si="20"/>
        <v>0</v>
      </c>
      <c r="G653" s="11"/>
      <c r="H653" s="11"/>
      <c r="I653" s="12"/>
      <c r="J653" s="12"/>
      <c r="K653" s="12"/>
    </row>
    <row r="654" spans="1:11" x14ac:dyDescent="0.25">
      <c r="A654" s="9"/>
      <c r="C654" t="s">
        <v>96</v>
      </c>
      <c r="D654" s="11">
        <v>1</v>
      </c>
      <c r="E654" s="11">
        <v>1</v>
      </c>
      <c r="F654" s="12">
        <f t="shared" si="20"/>
        <v>0</v>
      </c>
      <c r="G654" s="11"/>
      <c r="H654" s="11"/>
      <c r="I654" s="12"/>
      <c r="J654" s="12"/>
      <c r="K654" s="12"/>
    </row>
    <row r="655" spans="1:11" x14ac:dyDescent="0.25">
      <c r="A655" s="14">
        <v>21093</v>
      </c>
      <c r="B655" s="63" t="s">
        <v>95</v>
      </c>
      <c r="C655" s="16"/>
      <c r="D655" s="17">
        <v>3</v>
      </c>
      <c r="E655" s="17">
        <v>3</v>
      </c>
      <c r="F655" s="18">
        <f t="shared" si="20"/>
        <v>0</v>
      </c>
      <c r="G655" s="17">
        <v>3</v>
      </c>
      <c r="H655" s="17">
        <v>3</v>
      </c>
      <c r="I655" s="18">
        <f t="shared" si="21"/>
        <v>0</v>
      </c>
      <c r="J655" s="18">
        <v>0</v>
      </c>
      <c r="K655" s="18">
        <f>+E655-H655-J655</f>
        <v>0</v>
      </c>
    </row>
    <row r="656" spans="1:11" x14ac:dyDescent="0.25">
      <c r="A656" s="9">
        <v>21096</v>
      </c>
      <c r="B656" t="s">
        <v>94</v>
      </c>
      <c r="C656" t="s">
        <v>20</v>
      </c>
      <c r="D656" s="11">
        <v>1</v>
      </c>
      <c r="E656" s="11">
        <v>1</v>
      </c>
      <c r="F656" s="11">
        <f t="shared" si="20"/>
        <v>0</v>
      </c>
      <c r="G656" s="11"/>
      <c r="H656" s="11"/>
      <c r="I656" s="11"/>
      <c r="J656" s="11"/>
      <c r="K656" s="11"/>
    </row>
    <row r="657" spans="1:11" x14ac:dyDescent="0.25">
      <c r="A657" s="9"/>
      <c r="C657" t="s">
        <v>19</v>
      </c>
      <c r="D657" s="11">
        <v>1</v>
      </c>
      <c r="E657" s="11">
        <v>1</v>
      </c>
      <c r="F657" s="11">
        <f t="shared" si="20"/>
        <v>0</v>
      </c>
      <c r="G657" s="11"/>
      <c r="H657" s="11"/>
      <c r="I657" s="11"/>
      <c r="J657" s="11"/>
      <c r="K657" s="11"/>
    </row>
    <row r="658" spans="1:11" x14ac:dyDescent="0.25">
      <c r="A658" s="14">
        <v>21096</v>
      </c>
      <c r="B658" s="22" t="s">
        <v>93</v>
      </c>
      <c r="C658" s="23"/>
      <c r="D658" s="17">
        <v>2</v>
      </c>
      <c r="E658" s="17">
        <v>2</v>
      </c>
      <c r="F658" s="17">
        <f t="shared" si="20"/>
        <v>0</v>
      </c>
      <c r="G658" s="17">
        <v>2</v>
      </c>
      <c r="H658" s="17">
        <v>2</v>
      </c>
      <c r="I658" s="17">
        <f t="shared" si="21"/>
        <v>0</v>
      </c>
      <c r="J658" s="17">
        <v>0</v>
      </c>
      <c r="K658" s="18">
        <f>+E658-H658-J658</f>
        <v>0</v>
      </c>
    </row>
    <row r="659" spans="1:11" x14ac:dyDescent="0.25">
      <c r="A659" s="9">
        <v>21097</v>
      </c>
      <c r="B659" s="30" t="s">
        <v>92</v>
      </c>
      <c r="C659" s="20" t="s">
        <v>91</v>
      </c>
      <c r="D659" s="26">
        <v>20</v>
      </c>
      <c r="E659" s="26">
        <v>20</v>
      </c>
      <c r="F659" s="12">
        <f t="shared" si="20"/>
        <v>0</v>
      </c>
      <c r="G659" s="26"/>
      <c r="H659" s="26"/>
      <c r="I659" s="12"/>
      <c r="J659" s="12"/>
      <c r="K659" s="12"/>
    </row>
    <row r="660" spans="1:11" x14ac:dyDescent="0.25">
      <c r="A660" s="9"/>
      <c r="B660" s="64"/>
      <c r="C660" s="20" t="s">
        <v>90</v>
      </c>
      <c r="D660" s="26">
        <v>1</v>
      </c>
      <c r="E660" s="26">
        <v>1</v>
      </c>
      <c r="F660" s="12">
        <f t="shared" si="20"/>
        <v>0</v>
      </c>
      <c r="G660" s="26"/>
      <c r="H660" s="26"/>
      <c r="I660" s="12"/>
      <c r="J660" s="12"/>
      <c r="K660" s="12"/>
    </row>
    <row r="661" spans="1:11" x14ac:dyDescent="0.25">
      <c r="A661" s="9"/>
      <c r="B661" s="32"/>
      <c r="C661" s="13" t="s">
        <v>77</v>
      </c>
      <c r="D661" s="11">
        <v>1</v>
      </c>
      <c r="E661" s="11">
        <v>1</v>
      </c>
      <c r="F661" s="12">
        <f t="shared" si="20"/>
        <v>0</v>
      </c>
      <c r="G661" s="11"/>
      <c r="H661" s="11"/>
      <c r="I661" s="12"/>
      <c r="J661" s="12"/>
      <c r="K661" s="12"/>
    </row>
    <row r="662" spans="1:11" x14ac:dyDescent="0.25">
      <c r="A662" s="9"/>
      <c r="B662" s="32"/>
      <c r="C662" s="13" t="s">
        <v>19</v>
      </c>
      <c r="D662" s="11">
        <v>16</v>
      </c>
      <c r="E662" s="11">
        <v>16</v>
      </c>
      <c r="F662" s="12">
        <f t="shared" si="20"/>
        <v>0</v>
      </c>
      <c r="G662" s="11"/>
      <c r="H662" s="11"/>
      <c r="I662" s="12"/>
      <c r="J662" s="12"/>
      <c r="K662" s="12"/>
    </row>
    <row r="663" spans="1:11" x14ac:dyDescent="0.25">
      <c r="A663" s="9"/>
      <c r="B663" s="65"/>
      <c r="C663" s="13" t="s">
        <v>89</v>
      </c>
      <c r="D663" s="11">
        <v>1</v>
      </c>
      <c r="E663" s="11">
        <v>1</v>
      </c>
      <c r="F663" s="12">
        <f t="shared" si="20"/>
        <v>0</v>
      </c>
      <c r="G663" s="11"/>
      <c r="H663" s="11"/>
      <c r="I663" s="12"/>
      <c r="J663" s="12"/>
      <c r="K663" s="12"/>
    </row>
    <row r="664" spans="1:11" x14ac:dyDescent="0.25">
      <c r="A664" s="9"/>
      <c r="B664" s="32"/>
      <c r="C664" s="13" t="s">
        <v>88</v>
      </c>
      <c r="D664" s="11">
        <v>1</v>
      </c>
      <c r="E664" s="11">
        <v>1</v>
      </c>
      <c r="F664" s="12">
        <f t="shared" si="20"/>
        <v>0</v>
      </c>
      <c r="G664" s="11"/>
      <c r="H664" s="11"/>
      <c r="I664" s="12"/>
      <c r="J664" s="12"/>
      <c r="K664" s="12"/>
    </row>
    <row r="665" spans="1:11" x14ac:dyDescent="0.25">
      <c r="A665" s="9"/>
      <c r="B665" s="32"/>
      <c r="C665" s="13" t="s">
        <v>87</v>
      </c>
      <c r="D665" s="11">
        <v>1</v>
      </c>
      <c r="E665" s="11">
        <v>1</v>
      </c>
      <c r="F665" s="12">
        <f t="shared" si="20"/>
        <v>0</v>
      </c>
      <c r="G665" s="11"/>
      <c r="H665" s="11"/>
      <c r="I665" s="12"/>
      <c r="J665" s="12"/>
      <c r="K665" s="12"/>
    </row>
    <row r="666" spans="1:11" x14ac:dyDescent="0.25">
      <c r="A666" s="9"/>
      <c r="B666" s="10"/>
      <c r="C666" s="21" t="s">
        <v>45</v>
      </c>
      <c r="D666" s="11">
        <v>6</v>
      </c>
      <c r="E666" s="11">
        <v>6</v>
      </c>
      <c r="F666" s="12">
        <f t="shared" si="20"/>
        <v>0</v>
      </c>
      <c r="G666" s="11"/>
      <c r="H666" s="11"/>
      <c r="I666" s="12"/>
      <c r="J666" s="12"/>
      <c r="K666" s="12"/>
    </row>
    <row r="667" spans="1:11" x14ac:dyDescent="0.25">
      <c r="A667" s="14">
        <v>21097</v>
      </c>
      <c r="B667" s="15" t="s">
        <v>86</v>
      </c>
      <c r="C667" s="16"/>
      <c r="D667" s="17">
        <v>47</v>
      </c>
      <c r="E667" s="17">
        <v>47</v>
      </c>
      <c r="F667" s="18">
        <f t="shared" si="20"/>
        <v>0</v>
      </c>
      <c r="G667" s="17">
        <v>39</v>
      </c>
      <c r="H667" s="17">
        <v>39</v>
      </c>
      <c r="I667" s="18">
        <f t="shared" si="21"/>
        <v>0</v>
      </c>
      <c r="J667" s="18">
        <v>7</v>
      </c>
      <c r="K667" s="18">
        <f>+E667-H667-J667</f>
        <v>1</v>
      </c>
    </row>
    <row r="668" spans="1:11" x14ac:dyDescent="0.25">
      <c r="A668" s="9">
        <v>21098</v>
      </c>
      <c r="B668" s="21" t="s">
        <v>85</v>
      </c>
      <c r="C668" s="21" t="s">
        <v>19</v>
      </c>
      <c r="D668" s="11">
        <v>6</v>
      </c>
      <c r="E668" s="11">
        <v>6</v>
      </c>
      <c r="F668" s="12">
        <f t="shared" si="20"/>
        <v>0</v>
      </c>
      <c r="G668" s="11"/>
      <c r="H668" s="11"/>
      <c r="I668" s="12"/>
      <c r="J668" s="12"/>
      <c r="K668" s="12"/>
    </row>
    <row r="669" spans="1:11" x14ac:dyDescent="0.25">
      <c r="A669" s="9"/>
      <c r="B669" s="21"/>
      <c r="C669" s="20" t="s">
        <v>45</v>
      </c>
      <c r="D669" s="11">
        <v>1</v>
      </c>
      <c r="E669" s="11">
        <v>1</v>
      </c>
      <c r="F669" s="12">
        <f t="shared" si="20"/>
        <v>0</v>
      </c>
      <c r="G669" s="11"/>
      <c r="H669" s="11"/>
      <c r="I669" s="12"/>
      <c r="J669" s="12"/>
      <c r="K669" s="12"/>
    </row>
    <row r="670" spans="1:11" x14ac:dyDescent="0.25">
      <c r="A670" s="51">
        <v>21098</v>
      </c>
      <c r="B670" s="22" t="s">
        <v>84</v>
      </c>
      <c r="C670" s="23"/>
      <c r="D670" s="17">
        <v>7</v>
      </c>
      <c r="E670" s="17">
        <v>7</v>
      </c>
      <c r="F670" s="18">
        <f t="shared" si="20"/>
        <v>0</v>
      </c>
      <c r="G670" s="17">
        <v>7</v>
      </c>
      <c r="H670" s="17">
        <v>7</v>
      </c>
      <c r="I670" s="18">
        <f t="shared" si="21"/>
        <v>0</v>
      </c>
      <c r="J670" s="18">
        <v>0</v>
      </c>
      <c r="K670" s="18">
        <f>+E670-H670-J670</f>
        <v>0</v>
      </c>
    </row>
    <row r="671" spans="1:11" x14ac:dyDescent="0.25">
      <c r="A671" s="9">
        <v>21099</v>
      </c>
      <c r="B671" s="20" t="s">
        <v>83</v>
      </c>
      <c r="C671" s="13" t="s">
        <v>19</v>
      </c>
      <c r="D671" s="11">
        <v>3</v>
      </c>
      <c r="E671" s="11">
        <v>3</v>
      </c>
      <c r="F671" s="12">
        <f t="shared" si="20"/>
        <v>0</v>
      </c>
      <c r="G671" s="11"/>
      <c r="H671" s="11"/>
      <c r="I671" s="12"/>
      <c r="J671" s="12"/>
      <c r="K671" s="12"/>
    </row>
    <row r="672" spans="1:11" x14ac:dyDescent="0.25">
      <c r="A672" s="9"/>
      <c r="B672" s="13"/>
      <c r="C672" s="20" t="s">
        <v>82</v>
      </c>
      <c r="D672" s="11">
        <v>3</v>
      </c>
      <c r="E672" s="11">
        <v>3</v>
      </c>
      <c r="F672" s="12">
        <f t="shared" si="20"/>
        <v>0</v>
      </c>
      <c r="G672" s="11"/>
      <c r="H672" s="11"/>
      <c r="I672" s="12"/>
      <c r="J672" s="12"/>
      <c r="K672" s="12"/>
    </row>
    <row r="673" spans="1:11" x14ac:dyDescent="0.25">
      <c r="A673" s="9"/>
      <c r="B673" s="13"/>
      <c r="C673" s="20" t="s">
        <v>32</v>
      </c>
      <c r="D673" s="11">
        <v>11</v>
      </c>
      <c r="E673" s="11">
        <v>11</v>
      </c>
      <c r="F673" s="12">
        <f t="shared" si="20"/>
        <v>0</v>
      </c>
      <c r="G673" s="11"/>
      <c r="H673" s="11"/>
      <c r="I673" s="12"/>
      <c r="J673" s="12"/>
      <c r="K673" s="12"/>
    </row>
    <row r="674" spans="1:11" x14ac:dyDescent="0.25">
      <c r="B674" s="20"/>
      <c r="C674" s="20" t="s">
        <v>81</v>
      </c>
      <c r="D674" s="11">
        <v>3</v>
      </c>
      <c r="E674" s="11">
        <v>3</v>
      </c>
      <c r="F674" s="12">
        <f t="shared" si="20"/>
        <v>0</v>
      </c>
      <c r="G674" s="11"/>
      <c r="H674" s="11"/>
      <c r="I674" s="12"/>
      <c r="J674" s="12"/>
      <c r="K674" s="12"/>
    </row>
    <row r="675" spans="1:11" x14ac:dyDescent="0.25">
      <c r="A675" s="9"/>
      <c r="B675" s="20"/>
      <c r="C675" s="13" t="s">
        <v>80</v>
      </c>
      <c r="D675" s="11">
        <v>1</v>
      </c>
      <c r="E675" s="11">
        <v>1</v>
      </c>
      <c r="F675" s="12">
        <f t="shared" si="20"/>
        <v>0</v>
      </c>
      <c r="G675" s="11"/>
      <c r="H675" s="11"/>
      <c r="I675" s="12"/>
      <c r="J675" s="12"/>
      <c r="K675" s="12"/>
    </row>
    <row r="676" spans="1:11" x14ac:dyDescent="0.25">
      <c r="A676" s="14">
        <v>21099</v>
      </c>
      <c r="B676" s="63" t="s">
        <v>79</v>
      </c>
      <c r="C676" s="16"/>
      <c r="D676" s="17">
        <v>21</v>
      </c>
      <c r="E676" s="17">
        <v>21</v>
      </c>
      <c r="F676" s="18">
        <f t="shared" si="20"/>
        <v>0</v>
      </c>
      <c r="G676" s="17">
        <v>17</v>
      </c>
      <c r="H676" s="17">
        <v>17</v>
      </c>
      <c r="I676" s="18">
        <f t="shared" si="21"/>
        <v>0</v>
      </c>
      <c r="J676" s="18">
        <v>3</v>
      </c>
      <c r="K676" s="18">
        <f>+E676-H676-J676</f>
        <v>1</v>
      </c>
    </row>
    <row r="677" spans="1:11" x14ac:dyDescent="0.25">
      <c r="A677" s="9">
        <v>21100</v>
      </c>
      <c r="B677" s="20" t="s">
        <v>78</v>
      </c>
      <c r="C677" s="20" t="s">
        <v>77</v>
      </c>
      <c r="D677" s="11">
        <v>1</v>
      </c>
      <c r="E677" s="11">
        <v>1</v>
      </c>
      <c r="F677" s="12">
        <f t="shared" si="20"/>
        <v>0</v>
      </c>
      <c r="G677" s="11"/>
      <c r="H677" s="11"/>
      <c r="I677" s="12"/>
      <c r="J677" s="12"/>
      <c r="K677" s="12"/>
    </row>
    <row r="678" spans="1:11" x14ac:dyDescent="0.25">
      <c r="B678" s="20"/>
      <c r="C678" s="20" t="s">
        <v>76</v>
      </c>
      <c r="D678" s="34">
        <v>1</v>
      </c>
      <c r="E678" s="34">
        <v>1</v>
      </c>
      <c r="F678" s="12">
        <f t="shared" si="20"/>
        <v>0</v>
      </c>
      <c r="G678" s="34"/>
      <c r="H678" s="34"/>
      <c r="I678" s="12"/>
      <c r="J678" s="12"/>
      <c r="K678" s="12"/>
    </row>
    <row r="679" spans="1:11" x14ac:dyDescent="0.25">
      <c r="A679" s="9"/>
      <c r="B679" s="62"/>
      <c r="C679" s="20" t="s">
        <v>45</v>
      </c>
      <c r="D679" s="11">
        <v>1</v>
      </c>
      <c r="E679" s="11">
        <v>1</v>
      </c>
      <c r="F679" s="12">
        <f t="shared" si="20"/>
        <v>0</v>
      </c>
      <c r="G679" s="11"/>
      <c r="H679" s="11"/>
      <c r="I679" s="12"/>
      <c r="J679" s="12"/>
      <c r="K679" s="12"/>
    </row>
    <row r="680" spans="1:11" x14ac:dyDescent="0.25">
      <c r="A680" s="18">
        <v>21100</v>
      </c>
      <c r="B680" s="23" t="s">
        <v>75</v>
      </c>
      <c r="C680" s="23"/>
      <c r="D680" s="17">
        <v>3</v>
      </c>
      <c r="E680" s="17">
        <v>3</v>
      </c>
      <c r="F680" s="18">
        <f t="shared" si="20"/>
        <v>0</v>
      </c>
      <c r="G680" s="17">
        <v>3</v>
      </c>
      <c r="H680" s="17">
        <v>3</v>
      </c>
      <c r="I680" s="18">
        <f t="shared" si="21"/>
        <v>0</v>
      </c>
      <c r="J680" s="18">
        <v>0</v>
      </c>
      <c r="K680" s="18">
        <f>+E680-H680-J680</f>
        <v>0</v>
      </c>
    </row>
    <row r="681" spans="1:11" x14ac:dyDescent="0.25">
      <c r="A681" s="9">
        <v>21101</v>
      </c>
      <c r="B681" s="13" t="s">
        <v>74</v>
      </c>
      <c r="C681" s="59" t="s">
        <v>19</v>
      </c>
      <c r="D681" s="11">
        <v>3</v>
      </c>
      <c r="E681" s="11">
        <v>3</v>
      </c>
      <c r="F681" s="12">
        <f t="shared" si="20"/>
        <v>0</v>
      </c>
      <c r="G681" s="11"/>
      <c r="H681" s="11"/>
      <c r="I681" s="12"/>
      <c r="J681" s="12"/>
      <c r="K681" s="12"/>
    </row>
    <row r="682" spans="1:11" x14ac:dyDescent="0.25">
      <c r="A682" s="9"/>
      <c r="B682" s="59"/>
      <c r="C682" t="s">
        <v>32</v>
      </c>
      <c r="D682" s="11">
        <v>2</v>
      </c>
      <c r="E682" s="11">
        <v>2</v>
      </c>
      <c r="F682" s="12">
        <f t="shared" si="20"/>
        <v>0</v>
      </c>
      <c r="G682" s="11"/>
      <c r="H682" s="11"/>
      <c r="I682" s="12"/>
      <c r="J682" s="12"/>
      <c r="K682" s="12"/>
    </row>
    <row r="683" spans="1:11" x14ac:dyDescent="0.25">
      <c r="A683" s="14">
        <v>21101</v>
      </c>
      <c r="B683" s="63" t="s">
        <v>73</v>
      </c>
      <c r="C683" s="16"/>
      <c r="D683" s="17">
        <v>5</v>
      </c>
      <c r="E683" s="17">
        <v>5</v>
      </c>
      <c r="F683" s="18">
        <f t="shared" si="20"/>
        <v>0</v>
      </c>
      <c r="G683" s="17">
        <v>5</v>
      </c>
      <c r="H683" s="17">
        <v>5</v>
      </c>
      <c r="I683" s="18">
        <f t="shared" si="21"/>
        <v>0</v>
      </c>
      <c r="J683" s="18">
        <v>0</v>
      </c>
      <c r="K683" s="18">
        <f>+E683-H683-J683</f>
        <v>0</v>
      </c>
    </row>
    <row r="684" spans="1:11" x14ac:dyDescent="0.25">
      <c r="A684" s="9"/>
      <c r="B684" s="13" t="s">
        <v>72</v>
      </c>
      <c r="C684" t="s">
        <v>19</v>
      </c>
      <c r="D684" s="34">
        <v>1</v>
      </c>
      <c r="E684" s="34">
        <v>1</v>
      </c>
      <c r="F684" s="12">
        <f t="shared" si="20"/>
        <v>0</v>
      </c>
      <c r="G684" s="34"/>
      <c r="H684" s="34"/>
      <c r="I684" s="12"/>
      <c r="J684" s="12"/>
      <c r="K684" s="12"/>
    </row>
    <row r="685" spans="1:11" x14ac:dyDescent="0.25">
      <c r="A685" s="9"/>
      <c r="B685" s="13"/>
      <c r="C685" s="59" t="s">
        <v>71</v>
      </c>
      <c r="D685" s="11">
        <v>1</v>
      </c>
      <c r="E685" s="11">
        <v>1</v>
      </c>
      <c r="F685" s="12">
        <f t="shared" si="20"/>
        <v>0</v>
      </c>
      <c r="G685" s="11"/>
      <c r="H685" s="11"/>
      <c r="I685" s="12"/>
      <c r="J685" s="12"/>
      <c r="K685" s="12"/>
    </row>
    <row r="686" spans="1:11" x14ac:dyDescent="0.25">
      <c r="A686" s="14"/>
      <c r="B686" s="63" t="s">
        <v>70</v>
      </c>
      <c r="C686" s="16"/>
      <c r="D686" s="17">
        <v>2</v>
      </c>
      <c r="E686" s="17">
        <v>2</v>
      </c>
      <c r="F686" s="18">
        <f t="shared" si="20"/>
        <v>0</v>
      </c>
      <c r="G686" s="17">
        <v>2</v>
      </c>
      <c r="H686" s="17">
        <v>2</v>
      </c>
      <c r="I686" s="18">
        <f t="shared" si="21"/>
        <v>0</v>
      </c>
      <c r="J686" s="18">
        <v>0</v>
      </c>
      <c r="K686" s="18">
        <f>+E686-H686-J686</f>
        <v>0</v>
      </c>
    </row>
    <row r="687" spans="1:11" x14ac:dyDescent="0.25">
      <c r="A687" s="39"/>
      <c r="B687" t="s">
        <v>69</v>
      </c>
      <c r="C687" s="21" t="s">
        <v>19</v>
      </c>
      <c r="D687" s="11">
        <v>1</v>
      </c>
      <c r="E687" s="11">
        <v>1</v>
      </c>
      <c r="F687" s="12">
        <f t="shared" si="20"/>
        <v>0</v>
      </c>
      <c r="G687" s="11"/>
      <c r="H687" s="11"/>
      <c r="I687" s="12"/>
      <c r="J687" s="12"/>
      <c r="K687" s="12"/>
    </row>
    <row r="688" spans="1:11" x14ac:dyDescent="0.25">
      <c r="A688" s="18"/>
      <c r="B688" s="22" t="s">
        <v>68</v>
      </c>
      <c r="C688" s="23"/>
      <c r="D688" s="17">
        <v>1</v>
      </c>
      <c r="E688" s="17">
        <v>1</v>
      </c>
      <c r="F688" s="18">
        <f t="shared" si="20"/>
        <v>0</v>
      </c>
      <c r="G688" s="17">
        <v>1</v>
      </c>
      <c r="H688" s="17">
        <v>1</v>
      </c>
      <c r="I688" s="18">
        <f t="shared" si="21"/>
        <v>0</v>
      </c>
      <c r="J688" s="18">
        <v>0</v>
      </c>
      <c r="K688" s="18">
        <f>+E688-H688-J688</f>
        <v>0</v>
      </c>
    </row>
    <row r="689" spans="1:11" x14ac:dyDescent="0.25">
      <c r="A689" s="9"/>
      <c r="B689" s="33" t="s">
        <v>67</v>
      </c>
      <c r="C689" s="13" t="s">
        <v>5</v>
      </c>
      <c r="D689" s="11">
        <v>1</v>
      </c>
      <c r="E689" s="11">
        <v>1</v>
      </c>
      <c r="F689" s="12">
        <f t="shared" si="20"/>
        <v>0</v>
      </c>
      <c r="G689" s="11"/>
      <c r="H689" s="11"/>
      <c r="I689" s="12"/>
      <c r="J689" s="12"/>
      <c r="K689" s="12"/>
    </row>
    <row r="690" spans="1:11" x14ac:dyDescent="0.25">
      <c r="A690" s="14"/>
      <c r="B690" s="63" t="s">
        <v>66</v>
      </c>
      <c r="C690" s="16"/>
      <c r="D690" s="17">
        <v>1</v>
      </c>
      <c r="E690" s="17">
        <v>1</v>
      </c>
      <c r="F690" s="18">
        <f t="shared" si="20"/>
        <v>0</v>
      </c>
      <c r="G690" s="17">
        <v>1</v>
      </c>
      <c r="H690" s="17">
        <v>1</v>
      </c>
      <c r="I690" s="18">
        <f t="shared" si="21"/>
        <v>0</v>
      </c>
      <c r="J690" s="18">
        <v>0</v>
      </c>
      <c r="K690" s="18">
        <f>+E690-H690-J690</f>
        <v>0</v>
      </c>
    </row>
    <row r="691" spans="1:11" x14ac:dyDescent="0.25">
      <c r="A691" s="9">
        <v>21102</v>
      </c>
      <c r="B691" s="13" t="s">
        <v>65</v>
      </c>
      <c r="C691" s="20" t="s">
        <v>64</v>
      </c>
      <c r="D691" s="34">
        <v>1</v>
      </c>
      <c r="E691" s="34">
        <v>1</v>
      </c>
      <c r="F691" s="12">
        <f t="shared" si="20"/>
        <v>0</v>
      </c>
      <c r="G691" s="34"/>
      <c r="H691" s="34"/>
      <c r="I691" s="12"/>
      <c r="J691" s="12"/>
      <c r="K691" s="12"/>
    </row>
    <row r="692" spans="1:11" x14ac:dyDescent="0.25">
      <c r="A692" s="9"/>
      <c r="B692" s="59"/>
      <c r="C692" s="13" t="s">
        <v>19</v>
      </c>
      <c r="D692" s="11">
        <v>4</v>
      </c>
      <c r="E692" s="11">
        <v>4</v>
      </c>
      <c r="F692" s="12">
        <f t="shared" si="20"/>
        <v>0</v>
      </c>
      <c r="G692" s="11"/>
      <c r="H692" s="11"/>
      <c r="I692" s="12"/>
      <c r="J692" s="12"/>
      <c r="K692" s="12"/>
    </row>
    <row r="693" spans="1:11" x14ac:dyDescent="0.25">
      <c r="A693" s="9"/>
      <c r="B693" s="13"/>
      <c r="C693" s="21" t="s">
        <v>45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  <c r="J693" s="12"/>
      <c r="K693" s="12"/>
    </row>
    <row r="694" spans="1:11" x14ac:dyDescent="0.25">
      <c r="A694" s="14">
        <v>21102</v>
      </c>
      <c r="B694" s="63" t="s">
        <v>63</v>
      </c>
      <c r="C694" s="16"/>
      <c r="D694" s="17">
        <v>6</v>
      </c>
      <c r="E694" s="17">
        <v>6</v>
      </c>
      <c r="F694" s="18">
        <f t="shared" si="20"/>
        <v>0</v>
      </c>
      <c r="G694" s="17">
        <v>5</v>
      </c>
      <c r="H694" s="17">
        <v>5</v>
      </c>
      <c r="I694" s="18">
        <f t="shared" si="21"/>
        <v>0</v>
      </c>
      <c r="J694" s="18">
        <v>1</v>
      </c>
      <c r="K694" s="18">
        <f>+E694-H694-J694</f>
        <v>0</v>
      </c>
    </row>
    <row r="695" spans="1:11" x14ac:dyDescent="0.25">
      <c r="A695" s="9">
        <v>21104</v>
      </c>
      <c r="B695" s="52" t="s">
        <v>62</v>
      </c>
      <c r="C695" s="21" t="s">
        <v>19</v>
      </c>
      <c r="D695" s="11">
        <v>1</v>
      </c>
      <c r="E695" s="11">
        <v>1</v>
      </c>
      <c r="F695" s="12">
        <f t="shared" si="20"/>
        <v>0</v>
      </c>
      <c r="G695" s="11"/>
      <c r="H695" s="11"/>
      <c r="I695" s="12"/>
      <c r="J695" s="12"/>
      <c r="K695" s="12"/>
    </row>
    <row r="696" spans="1:11" x14ac:dyDescent="0.25">
      <c r="A696" s="9"/>
      <c r="B696" s="52"/>
      <c r="C696" t="s">
        <v>32</v>
      </c>
      <c r="D696" s="11">
        <v>1</v>
      </c>
      <c r="E696" s="11">
        <v>1</v>
      </c>
      <c r="F696" s="12">
        <f t="shared" si="20"/>
        <v>0</v>
      </c>
      <c r="G696" s="11"/>
      <c r="H696" s="11"/>
      <c r="I696" s="12"/>
      <c r="J696" s="12"/>
      <c r="K696" s="12"/>
    </row>
    <row r="697" spans="1:11" x14ac:dyDescent="0.25">
      <c r="A697" s="14">
        <v>21104</v>
      </c>
      <c r="B697" s="66" t="s">
        <v>61</v>
      </c>
      <c r="C697" s="44"/>
      <c r="D697" s="17">
        <v>2</v>
      </c>
      <c r="E697" s="17">
        <v>2</v>
      </c>
      <c r="F697" s="18">
        <f t="shared" si="20"/>
        <v>0</v>
      </c>
      <c r="G697" s="17">
        <v>2</v>
      </c>
      <c r="H697" s="17">
        <v>2</v>
      </c>
      <c r="I697" s="18">
        <f t="shared" si="21"/>
        <v>0</v>
      </c>
      <c r="J697" s="18">
        <v>0</v>
      </c>
      <c r="K697" s="18">
        <f>+E697-H697-J697</f>
        <v>0</v>
      </c>
    </row>
    <row r="698" spans="1:11" x14ac:dyDescent="0.25">
      <c r="A698" s="9">
        <v>21105</v>
      </c>
      <c r="B698" s="64" t="s">
        <v>60</v>
      </c>
      <c r="C698" t="s">
        <v>59</v>
      </c>
      <c r="D698" s="34">
        <v>1</v>
      </c>
      <c r="E698" s="34">
        <v>1</v>
      </c>
      <c r="F698" s="12">
        <f t="shared" si="20"/>
        <v>0</v>
      </c>
      <c r="G698" s="34"/>
      <c r="H698" s="34"/>
      <c r="I698" s="12"/>
      <c r="J698" s="12"/>
      <c r="K698" s="12"/>
    </row>
    <row r="699" spans="1:11" x14ac:dyDescent="0.25">
      <c r="A699" s="9"/>
      <c r="B699" s="37"/>
      <c r="C699" s="21" t="s">
        <v>19</v>
      </c>
      <c r="D699" s="11">
        <v>6</v>
      </c>
      <c r="E699" s="11">
        <v>6</v>
      </c>
      <c r="F699" s="12">
        <f t="shared" si="20"/>
        <v>0</v>
      </c>
      <c r="G699" s="11"/>
      <c r="H699" s="11"/>
      <c r="I699" s="12"/>
      <c r="J699" s="12"/>
      <c r="K699" s="12"/>
    </row>
    <row r="700" spans="1:11" x14ac:dyDescent="0.25">
      <c r="A700" s="9"/>
      <c r="B700" s="37"/>
      <c r="C700" s="13" t="s">
        <v>45</v>
      </c>
      <c r="D700" s="11">
        <v>1</v>
      </c>
      <c r="E700" s="11">
        <v>1</v>
      </c>
      <c r="F700" s="12">
        <f t="shared" si="20"/>
        <v>0</v>
      </c>
      <c r="G700" s="11"/>
      <c r="H700" s="11"/>
      <c r="I700" s="12"/>
      <c r="J700" s="12"/>
      <c r="K700" s="12"/>
    </row>
    <row r="701" spans="1:11" x14ac:dyDescent="0.25">
      <c r="A701" s="14">
        <v>21105</v>
      </c>
      <c r="B701" s="15" t="s">
        <v>58</v>
      </c>
      <c r="C701" s="16"/>
      <c r="D701" s="17">
        <v>8</v>
      </c>
      <c r="E701" s="17">
        <v>8</v>
      </c>
      <c r="F701" s="18">
        <f t="shared" si="20"/>
        <v>0</v>
      </c>
      <c r="G701" s="17">
        <v>8</v>
      </c>
      <c r="H701" s="17">
        <v>8</v>
      </c>
      <c r="I701" s="18">
        <f t="shared" si="21"/>
        <v>0</v>
      </c>
      <c r="J701" s="18">
        <v>0</v>
      </c>
      <c r="K701" s="18">
        <f>+E701-H701-J701</f>
        <v>0</v>
      </c>
    </row>
    <row r="702" spans="1:11" x14ac:dyDescent="0.25">
      <c r="A702" s="9">
        <v>21107</v>
      </c>
      <c r="B702" s="64" t="s">
        <v>57</v>
      </c>
      <c r="C702" s="21" t="s">
        <v>11</v>
      </c>
      <c r="D702" s="11">
        <v>12</v>
      </c>
      <c r="E702" s="11">
        <v>12</v>
      </c>
      <c r="F702" s="12">
        <f t="shared" si="20"/>
        <v>0</v>
      </c>
      <c r="G702" s="11"/>
      <c r="H702" s="11"/>
      <c r="I702" s="12"/>
      <c r="J702" s="12"/>
      <c r="K702" s="12"/>
    </row>
    <row r="703" spans="1:11" x14ac:dyDescent="0.25">
      <c r="A703" s="9"/>
      <c r="B703" s="37"/>
      <c r="C703" s="13" t="s">
        <v>5</v>
      </c>
      <c r="D703" s="11">
        <v>9</v>
      </c>
      <c r="E703" s="11">
        <v>9</v>
      </c>
      <c r="F703" s="12">
        <f t="shared" si="20"/>
        <v>0</v>
      </c>
      <c r="G703" s="11"/>
      <c r="H703" s="11"/>
      <c r="I703" s="12"/>
      <c r="J703" s="12"/>
      <c r="K703" s="12"/>
    </row>
    <row r="704" spans="1:11" x14ac:dyDescent="0.25">
      <c r="A704" s="14">
        <v>21107</v>
      </c>
      <c r="B704" s="63" t="s">
        <v>56</v>
      </c>
      <c r="C704" s="16"/>
      <c r="D704" s="17">
        <v>21</v>
      </c>
      <c r="E704" s="17">
        <v>21</v>
      </c>
      <c r="F704" s="18">
        <f t="shared" si="20"/>
        <v>0</v>
      </c>
      <c r="G704" s="17">
        <v>19</v>
      </c>
      <c r="H704" s="17">
        <v>19</v>
      </c>
      <c r="I704" s="18">
        <f t="shared" si="21"/>
        <v>0</v>
      </c>
      <c r="J704" s="18">
        <v>2</v>
      </c>
      <c r="K704" s="18">
        <f>+E704-H704-J704</f>
        <v>0</v>
      </c>
    </row>
    <row r="705" spans="1:11" x14ac:dyDescent="0.25">
      <c r="A705" s="9">
        <v>21106</v>
      </c>
      <c r="B705" s="30" t="s">
        <v>55</v>
      </c>
      <c r="C705" s="13" t="s">
        <v>29</v>
      </c>
      <c r="D705" s="11">
        <v>4</v>
      </c>
      <c r="E705" s="11">
        <v>4</v>
      </c>
      <c r="F705" s="12">
        <f t="shared" si="20"/>
        <v>0</v>
      </c>
      <c r="G705" s="11"/>
      <c r="H705" s="11"/>
      <c r="I705" s="12"/>
      <c r="J705" s="12"/>
      <c r="K705" s="12"/>
    </row>
    <row r="706" spans="1:11" x14ac:dyDescent="0.25">
      <c r="A706" s="9"/>
      <c r="B706" s="65"/>
      <c r="C706" t="s">
        <v>20</v>
      </c>
      <c r="D706" s="34">
        <v>1</v>
      </c>
      <c r="E706" s="34">
        <v>1</v>
      </c>
      <c r="F706" s="12">
        <f t="shared" si="20"/>
        <v>0</v>
      </c>
      <c r="G706" s="34"/>
      <c r="H706" s="34"/>
      <c r="I706" s="12"/>
      <c r="J706" s="12"/>
      <c r="K706" s="12"/>
    </row>
    <row r="707" spans="1:11" x14ac:dyDescent="0.25">
      <c r="A707" s="9"/>
      <c r="B707" s="37"/>
      <c r="C707" s="13" t="s">
        <v>19</v>
      </c>
      <c r="D707" s="11">
        <v>4</v>
      </c>
      <c r="E707" s="11">
        <v>4</v>
      </c>
      <c r="F707" s="12">
        <f t="shared" si="20"/>
        <v>0</v>
      </c>
      <c r="G707" s="11"/>
      <c r="H707" s="11"/>
      <c r="I707" s="12"/>
      <c r="J707" s="12"/>
      <c r="K707" s="12"/>
    </row>
    <row r="708" spans="1:11" x14ac:dyDescent="0.25">
      <c r="A708" s="9"/>
      <c r="B708" s="10"/>
      <c r="C708" s="13" t="s">
        <v>54</v>
      </c>
      <c r="D708" s="11">
        <v>1</v>
      </c>
      <c r="E708" s="11">
        <v>1</v>
      </c>
      <c r="F708" s="12">
        <f t="shared" si="20"/>
        <v>0</v>
      </c>
      <c r="G708" s="11"/>
      <c r="H708" s="11"/>
      <c r="I708" s="12"/>
      <c r="J708" s="12"/>
      <c r="K708" s="12"/>
    </row>
    <row r="709" spans="1:11" x14ac:dyDescent="0.25">
      <c r="A709" s="14">
        <v>21106</v>
      </c>
      <c r="B709" s="15" t="s">
        <v>53</v>
      </c>
      <c r="C709" s="16"/>
      <c r="D709" s="17">
        <v>10</v>
      </c>
      <c r="E709" s="17">
        <v>10</v>
      </c>
      <c r="F709" s="18">
        <f t="shared" si="20"/>
        <v>0</v>
      </c>
      <c r="G709" s="17">
        <v>10</v>
      </c>
      <c r="H709" s="17">
        <v>10</v>
      </c>
      <c r="I709" s="18">
        <f t="shared" si="21"/>
        <v>0</v>
      </c>
      <c r="J709" s="18">
        <v>0</v>
      </c>
      <c r="K709" s="18">
        <f>+E709-H709-J709</f>
        <v>0</v>
      </c>
    </row>
    <row r="710" spans="1:11" x14ac:dyDescent="0.25">
      <c r="A710" s="9">
        <v>21108</v>
      </c>
      <c r="B710" s="13" t="s">
        <v>52</v>
      </c>
      <c r="C710" s="35" t="s">
        <v>29</v>
      </c>
      <c r="D710" s="11">
        <v>1</v>
      </c>
      <c r="E710" s="11">
        <v>1</v>
      </c>
      <c r="F710" s="12">
        <f t="shared" si="20"/>
        <v>0</v>
      </c>
      <c r="G710" s="11"/>
      <c r="H710" s="11"/>
      <c r="I710" s="12"/>
      <c r="J710" s="12"/>
      <c r="K710" s="12"/>
    </row>
    <row r="711" spans="1:11" x14ac:dyDescent="0.25">
      <c r="A711" s="9"/>
      <c r="B711" s="13"/>
      <c r="C711" s="59" t="s">
        <v>21</v>
      </c>
      <c r="D711" s="11">
        <v>1</v>
      </c>
      <c r="E711" s="11">
        <v>1</v>
      </c>
      <c r="F711" s="12">
        <f t="shared" si="20"/>
        <v>0</v>
      </c>
      <c r="G711" s="11"/>
      <c r="H711" s="11"/>
      <c r="I711" s="12"/>
      <c r="J711" s="12"/>
      <c r="K711" s="12"/>
    </row>
    <row r="712" spans="1:11" x14ac:dyDescent="0.25">
      <c r="B712" s="20"/>
      <c r="C712" t="s">
        <v>20</v>
      </c>
      <c r="D712" s="11">
        <v>10</v>
      </c>
      <c r="E712" s="11">
        <v>10</v>
      </c>
      <c r="F712" s="12">
        <f t="shared" ref="F712:F775" si="22">E712-D712</f>
        <v>0</v>
      </c>
      <c r="G712" s="11"/>
      <c r="H712" s="11"/>
      <c r="I712" s="12"/>
      <c r="J712" s="12"/>
      <c r="K712" s="12"/>
    </row>
    <row r="713" spans="1:11" x14ac:dyDescent="0.25">
      <c r="A713" s="9"/>
      <c r="B713" s="59"/>
      <c r="C713" s="59" t="s">
        <v>19</v>
      </c>
      <c r="D713" s="11">
        <v>2</v>
      </c>
      <c r="E713" s="11">
        <v>2</v>
      </c>
      <c r="F713" s="12">
        <f t="shared" si="22"/>
        <v>0</v>
      </c>
      <c r="G713" s="11"/>
      <c r="H713" s="11"/>
      <c r="I713" s="12"/>
      <c r="J713" s="12"/>
      <c r="K713" s="12"/>
    </row>
    <row r="714" spans="1:11" x14ac:dyDescent="0.25">
      <c r="A714" s="9"/>
      <c r="B714" s="13"/>
      <c r="C714" s="59" t="s">
        <v>51</v>
      </c>
      <c r="D714" s="11">
        <v>1</v>
      </c>
      <c r="E714" s="11">
        <v>1</v>
      </c>
      <c r="F714" s="12">
        <f t="shared" si="22"/>
        <v>0</v>
      </c>
      <c r="G714" s="11"/>
      <c r="H714" s="11"/>
      <c r="I714" s="12"/>
      <c r="J714" s="12"/>
      <c r="K714" s="12"/>
    </row>
    <row r="715" spans="1:11" x14ac:dyDescent="0.25">
      <c r="A715" s="14">
        <v>21108</v>
      </c>
      <c r="B715" s="63" t="s">
        <v>50</v>
      </c>
      <c r="C715" s="16"/>
      <c r="D715" s="17">
        <f>SUM(D710:D714)</f>
        <v>15</v>
      </c>
      <c r="E715" s="17">
        <f>SUM(E710:E714)</f>
        <v>15</v>
      </c>
      <c r="F715" s="18">
        <f t="shared" si="22"/>
        <v>0</v>
      </c>
      <c r="G715" s="17">
        <v>13</v>
      </c>
      <c r="H715" s="17">
        <v>13</v>
      </c>
      <c r="I715" s="18">
        <f t="shared" ref="I715:I768" si="23">H715-G715</f>
        <v>0</v>
      </c>
      <c r="J715" s="18">
        <v>2</v>
      </c>
      <c r="K715" s="18">
        <f>+E715-H715-J715</f>
        <v>0</v>
      </c>
    </row>
    <row r="716" spans="1:11" x14ac:dyDescent="0.25">
      <c r="A716" s="58">
        <v>21109</v>
      </c>
      <c r="B716" s="67" t="s">
        <v>49</v>
      </c>
      <c r="C716" t="s">
        <v>29</v>
      </c>
      <c r="D716" s="34">
        <v>1</v>
      </c>
      <c r="E716" s="34">
        <v>1</v>
      </c>
      <c r="F716" s="12">
        <f t="shared" si="22"/>
        <v>0</v>
      </c>
      <c r="G716" s="34"/>
      <c r="H716" s="34"/>
      <c r="I716" s="12"/>
      <c r="J716" s="12"/>
      <c r="K716" s="12"/>
    </row>
    <row r="717" spans="1:11" x14ac:dyDescent="0.25">
      <c r="A717" s="58"/>
      <c r="B717" s="28"/>
      <c r="C717" t="s">
        <v>20</v>
      </c>
      <c r="D717" s="34">
        <v>2</v>
      </c>
      <c r="E717" s="34">
        <v>2</v>
      </c>
      <c r="F717" s="12">
        <f t="shared" si="22"/>
        <v>0</v>
      </c>
      <c r="G717" s="34"/>
      <c r="H717" s="34"/>
      <c r="I717" s="57"/>
      <c r="J717" s="57"/>
      <c r="K717" s="57"/>
    </row>
    <row r="718" spans="1:11" x14ac:dyDescent="0.25">
      <c r="A718" s="58"/>
      <c r="B718" s="29"/>
      <c r="C718" s="21" t="s">
        <v>19</v>
      </c>
      <c r="D718" s="11">
        <v>6</v>
      </c>
      <c r="E718" s="11">
        <v>6</v>
      </c>
      <c r="F718" s="12">
        <f t="shared" si="22"/>
        <v>0</v>
      </c>
      <c r="G718" s="11"/>
      <c r="H718" s="11"/>
      <c r="I718" s="12"/>
      <c r="J718" s="12"/>
      <c r="K718" s="12"/>
    </row>
    <row r="719" spans="1:11" x14ac:dyDescent="0.25">
      <c r="A719" s="58"/>
      <c r="B719" s="29"/>
      <c r="C719" s="21" t="s">
        <v>48</v>
      </c>
      <c r="D719" s="11">
        <v>2</v>
      </c>
      <c r="E719" s="11">
        <v>2</v>
      </c>
      <c r="F719" s="12">
        <f t="shared" si="22"/>
        <v>0</v>
      </c>
      <c r="G719" s="11"/>
      <c r="H719" s="11"/>
      <c r="I719" s="12"/>
      <c r="J719" s="12"/>
      <c r="K719" s="12"/>
    </row>
    <row r="720" spans="1:11" x14ac:dyDescent="0.25">
      <c r="A720" s="18">
        <v>21109</v>
      </c>
      <c r="B720" s="23" t="s">
        <v>47</v>
      </c>
      <c r="C720" s="23"/>
      <c r="D720" s="17">
        <f>SUM(D716:D719)</f>
        <v>11</v>
      </c>
      <c r="E720" s="17">
        <f>SUM(E716:E719)</f>
        <v>11</v>
      </c>
      <c r="F720" s="18">
        <f t="shared" si="22"/>
        <v>0</v>
      </c>
      <c r="G720" s="17">
        <v>10</v>
      </c>
      <c r="H720" s="17">
        <v>10</v>
      </c>
      <c r="I720" s="18">
        <f t="shared" si="23"/>
        <v>0</v>
      </c>
      <c r="J720" s="18">
        <v>1</v>
      </c>
      <c r="K720" s="18">
        <f>+E720-H720-J720</f>
        <v>0</v>
      </c>
    </row>
    <row r="721" spans="1:11" x14ac:dyDescent="0.25">
      <c r="A721" s="9">
        <v>21110</v>
      </c>
      <c r="B721" s="64" t="s">
        <v>46</v>
      </c>
      <c r="C721" t="s">
        <v>20</v>
      </c>
      <c r="D721" s="34">
        <v>2</v>
      </c>
      <c r="E721" s="34">
        <v>2</v>
      </c>
      <c r="F721" s="12">
        <f t="shared" si="22"/>
        <v>0</v>
      </c>
      <c r="G721" s="34"/>
      <c r="H721" s="34"/>
      <c r="I721" s="12"/>
      <c r="J721" s="12"/>
      <c r="K721" s="12"/>
    </row>
    <row r="722" spans="1:11" x14ac:dyDescent="0.25">
      <c r="A722" s="9"/>
      <c r="B722" s="30"/>
      <c r="C722" t="s">
        <v>11</v>
      </c>
      <c r="D722" s="11">
        <v>11</v>
      </c>
      <c r="E722" s="11">
        <v>11</v>
      </c>
      <c r="F722" s="12">
        <f t="shared" si="22"/>
        <v>0</v>
      </c>
      <c r="G722" s="11"/>
      <c r="H722" s="11"/>
      <c r="I722" s="12"/>
      <c r="J722" s="12"/>
      <c r="K722" s="12"/>
    </row>
    <row r="723" spans="1:11" x14ac:dyDescent="0.25">
      <c r="A723" s="9"/>
      <c r="B723" s="32"/>
      <c r="C723" s="21" t="s">
        <v>19</v>
      </c>
      <c r="D723" s="11">
        <v>1</v>
      </c>
      <c r="E723" s="11">
        <v>1</v>
      </c>
      <c r="F723" s="12">
        <f t="shared" si="22"/>
        <v>0</v>
      </c>
      <c r="G723" s="11"/>
      <c r="H723" s="11"/>
      <c r="I723" s="12"/>
      <c r="J723" s="12"/>
      <c r="K723" s="12"/>
    </row>
    <row r="724" spans="1:11" x14ac:dyDescent="0.25">
      <c r="A724" s="9"/>
      <c r="B724" s="10"/>
      <c r="C724" s="21" t="s">
        <v>8</v>
      </c>
      <c r="D724" s="11">
        <v>1</v>
      </c>
      <c r="E724" s="11">
        <v>1</v>
      </c>
      <c r="F724" s="12">
        <f t="shared" si="22"/>
        <v>0</v>
      </c>
      <c r="G724" s="11"/>
      <c r="H724" s="11"/>
      <c r="I724" s="12"/>
      <c r="J724" s="12"/>
      <c r="K724" s="12"/>
    </row>
    <row r="725" spans="1:11" x14ac:dyDescent="0.25">
      <c r="A725" s="9"/>
      <c r="B725" s="10"/>
      <c r="C725" s="13" t="s">
        <v>45</v>
      </c>
      <c r="D725" s="11">
        <v>1</v>
      </c>
      <c r="E725" s="11">
        <v>1</v>
      </c>
      <c r="F725" s="12">
        <f t="shared" si="22"/>
        <v>0</v>
      </c>
      <c r="G725" s="11"/>
      <c r="H725" s="11"/>
      <c r="I725" s="12"/>
      <c r="J725" s="12"/>
      <c r="K725" s="12"/>
    </row>
    <row r="726" spans="1:11" x14ac:dyDescent="0.25">
      <c r="A726" s="14">
        <v>21110</v>
      </c>
      <c r="B726" s="63" t="s">
        <v>44</v>
      </c>
      <c r="C726" s="16"/>
      <c r="D726" s="17">
        <v>16</v>
      </c>
      <c r="E726" s="17">
        <v>16</v>
      </c>
      <c r="F726" s="18">
        <f t="shared" si="22"/>
        <v>0</v>
      </c>
      <c r="G726" s="17">
        <v>13</v>
      </c>
      <c r="H726" s="17">
        <v>13</v>
      </c>
      <c r="I726" s="18">
        <f t="shared" si="23"/>
        <v>0</v>
      </c>
      <c r="J726" s="18">
        <v>3</v>
      </c>
      <c r="K726" s="18">
        <f>+E726-H726-J726</f>
        <v>0</v>
      </c>
    </row>
    <row r="727" spans="1:11" x14ac:dyDescent="0.25">
      <c r="A727" s="9">
        <v>21111</v>
      </c>
      <c r="B727" s="64" t="s">
        <v>43</v>
      </c>
      <c r="C727" s="21" t="s">
        <v>11</v>
      </c>
      <c r="D727" s="11">
        <v>8</v>
      </c>
      <c r="E727" s="11">
        <v>8</v>
      </c>
      <c r="F727" s="12">
        <f t="shared" si="22"/>
        <v>0</v>
      </c>
      <c r="G727" s="11"/>
      <c r="H727" s="11"/>
      <c r="I727" s="12"/>
      <c r="J727" s="12"/>
      <c r="K727" s="12"/>
    </row>
    <row r="728" spans="1:11" x14ac:dyDescent="0.25">
      <c r="A728" s="9"/>
      <c r="B728" s="32"/>
      <c r="C728" s="13" t="s">
        <v>19</v>
      </c>
      <c r="D728" s="11">
        <v>2</v>
      </c>
      <c r="E728" s="11">
        <v>2</v>
      </c>
      <c r="F728" s="12">
        <f t="shared" si="22"/>
        <v>0</v>
      </c>
      <c r="G728" s="11"/>
      <c r="H728" s="11"/>
      <c r="I728" s="12"/>
      <c r="J728" s="12"/>
      <c r="K728" s="12"/>
    </row>
    <row r="729" spans="1:11" x14ac:dyDescent="0.25">
      <c r="A729" s="9"/>
      <c r="B729" s="32"/>
      <c r="C729" s="13" t="s">
        <v>39</v>
      </c>
      <c r="D729" s="11">
        <v>2</v>
      </c>
      <c r="E729" s="11">
        <v>2</v>
      </c>
      <c r="F729" s="12">
        <f t="shared" si="22"/>
        <v>0</v>
      </c>
      <c r="G729" s="11"/>
      <c r="H729" s="11"/>
      <c r="I729" s="12"/>
      <c r="J729" s="12"/>
      <c r="K729" s="12"/>
    </row>
    <row r="730" spans="1:11" x14ac:dyDescent="0.25">
      <c r="A730" s="9"/>
      <c r="B730" s="10"/>
      <c r="C730" s="13" t="s">
        <v>8</v>
      </c>
      <c r="D730" s="11">
        <v>8</v>
      </c>
      <c r="E730" s="11">
        <v>8</v>
      </c>
      <c r="F730" s="12">
        <f t="shared" si="22"/>
        <v>0</v>
      </c>
      <c r="G730" s="11"/>
      <c r="H730" s="11"/>
      <c r="I730" s="12"/>
      <c r="J730" s="12"/>
      <c r="K730" s="12"/>
    </row>
    <row r="731" spans="1:11" x14ac:dyDescent="0.25">
      <c r="A731" s="14">
        <v>21111</v>
      </c>
      <c r="B731" s="63" t="s">
        <v>42</v>
      </c>
      <c r="C731" s="16"/>
      <c r="D731" s="17">
        <v>20</v>
      </c>
      <c r="E731" s="17">
        <v>20</v>
      </c>
      <c r="F731" s="18">
        <f t="shared" si="22"/>
        <v>0</v>
      </c>
      <c r="G731" s="17">
        <v>18</v>
      </c>
      <c r="H731" s="17">
        <v>18</v>
      </c>
      <c r="I731" s="18">
        <f t="shared" si="23"/>
        <v>0</v>
      </c>
      <c r="J731" s="18">
        <v>2</v>
      </c>
      <c r="K731" s="18">
        <f>+E731-H731-J731</f>
        <v>0</v>
      </c>
    </row>
    <row r="732" spans="1:11" x14ac:dyDescent="0.25">
      <c r="A732" s="9">
        <v>21116</v>
      </c>
      <c r="B732" s="64" t="s">
        <v>41</v>
      </c>
      <c r="C732" s="21" t="s">
        <v>11</v>
      </c>
      <c r="D732" s="11">
        <v>4</v>
      </c>
      <c r="E732" s="11">
        <v>4</v>
      </c>
      <c r="F732" s="12">
        <f t="shared" si="22"/>
        <v>0</v>
      </c>
      <c r="G732" s="11"/>
      <c r="H732" s="11"/>
      <c r="I732" s="12"/>
      <c r="J732" s="12"/>
      <c r="K732" s="12"/>
    </row>
    <row r="733" spans="1:11" x14ac:dyDescent="0.25">
      <c r="A733" s="9"/>
      <c r="B733" s="36"/>
      <c r="C733" s="13" t="s">
        <v>40</v>
      </c>
      <c r="D733" s="11">
        <v>1</v>
      </c>
      <c r="E733" s="11">
        <v>1</v>
      </c>
      <c r="F733" s="12">
        <f t="shared" si="22"/>
        <v>0</v>
      </c>
      <c r="G733" s="11"/>
      <c r="H733" s="11"/>
      <c r="I733" s="12"/>
      <c r="J733" s="12"/>
      <c r="K733" s="12"/>
    </row>
    <row r="734" spans="1:11" x14ac:dyDescent="0.25">
      <c r="A734" s="9"/>
      <c r="B734" s="32"/>
      <c r="C734" s="21" t="s">
        <v>39</v>
      </c>
      <c r="D734" s="11">
        <v>1</v>
      </c>
      <c r="E734" s="11">
        <v>1</v>
      </c>
      <c r="F734" s="12">
        <f t="shared" si="22"/>
        <v>0</v>
      </c>
      <c r="G734" s="11"/>
      <c r="H734" s="11"/>
      <c r="I734" s="12"/>
      <c r="J734" s="12"/>
      <c r="K734" s="12"/>
    </row>
    <row r="735" spans="1:11" x14ac:dyDescent="0.25">
      <c r="A735" s="9"/>
      <c r="B735" s="32"/>
      <c r="C735" s="21" t="s">
        <v>38</v>
      </c>
      <c r="D735" s="11">
        <v>1</v>
      </c>
      <c r="E735" s="11">
        <v>1</v>
      </c>
      <c r="F735" s="12">
        <f t="shared" si="22"/>
        <v>0</v>
      </c>
      <c r="G735" s="11"/>
      <c r="H735" s="11"/>
      <c r="I735" s="12"/>
      <c r="J735" s="12"/>
      <c r="K735" s="12"/>
    </row>
    <row r="736" spans="1:11" x14ac:dyDescent="0.25">
      <c r="A736" s="9"/>
      <c r="B736" s="32"/>
      <c r="C736" s="21" t="s">
        <v>37</v>
      </c>
      <c r="D736" s="11">
        <v>1</v>
      </c>
      <c r="E736" s="11">
        <v>1</v>
      </c>
      <c r="F736" s="12">
        <f t="shared" si="22"/>
        <v>0</v>
      </c>
      <c r="G736" s="11"/>
      <c r="H736" s="11"/>
      <c r="I736" s="12"/>
      <c r="J736" s="12"/>
      <c r="K736" s="12"/>
    </row>
    <row r="737" spans="1:11" x14ac:dyDescent="0.25">
      <c r="A737" s="9"/>
      <c r="B737" s="10"/>
      <c r="C737" s="21" t="s">
        <v>8</v>
      </c>
      <c r="D737" s="11">
        <v>2</v>
      </c>
      <c r="E737" s="11">
        <v>2</v>
      </c>
      <c r="F737" s="12">
        <f t="shared" si="22"/>
        <v>0</v>
      </c>
      <c r="G737" s="11"/>
      <c r="H737" s="11"/>
      <c r="I737" s="12"/>
      <c r="J737" s="12"/>
      <c r="K737" s="12"/>
    </row>
    <row r="738" spans="1:11" x14ac:dyDescent="0.25">
      <c r="A738" s="14">
        <v>21116</v>
      </c>
      <c r="B738" s="15" t="s">
        <v>36</v>
      </c>
      <c r="C738" s="16"/>
      <c r="D738" s="17">
        <v>10</v>
      </c>
      <c r="E738" s="17">
        <v>10</v>
      </c>
      <c r="F738" s="18">
        <f t="shared" si="22"/>
        <v>0</v>
      </c>
      <c r="G738" s="17">
        <v>10</v>
      </c>
      <c r="H738" s="17">
        <v>10</v>
      </c>
      <c r="I738" s="18">
        <f t="shared" si="23"/>
        <v>0</v>
      </c>
      <c r="J738" s="18">
        <v>0</v>
      </c>
      <c r="K738" s="18">
        <f>+E738-H738-J738</f>
        <v>0</v>
      </c>
    </row>
    <row r="739" spans="1:11" x14ac:dyDescent="0.25">
      <c r="A739" s="9"/>
      <c r="B739" s="33" t="s">
        <v>35</v>
      </c>
      <c r="C739" s="13" t="s">
        <v>8</v>
      </c>
      <c r="D739" s="11">
        <v>1</v>
      </c>
      <c r="E739" s="11">
        <v>1</v>
      </c>
      <c r="F739" s="12">
        <f t="shared" si="22"/>
        <v>0</v>
      </c>
      <c r="G739" s="11"/>
      <c r="H739" s="11"/>
      <c r="I739" s="12"/>
      <c r="J739" s="12"/>
      <c r="K739" s="12"/>
    </row>
    <row r="740" spans="1:11" x14ac:dyDescent="0.25">
      <c r="A740" s="14"/>
      <c r="B740" s="63" t="s">
        <v>34</v>
      </c>
      <c r="C740" s="16"/>
      <c r="D740" s="17">
        <v>1</v>
      </c>
      <c r="E740" s="17">
        <v>1</v>
      </c>
      <c r="F740" s="18">
        <f t="shared" si="22"/>
        <v>0</v>
      </c>
      <c r="G740" s="17">
        <v>1</v>
      </c>
      <c r="H740" s="17">
        <v>1</v>
      </c>
      <c r="I740" s="18">
        <f t="shared" si="23"/>
        <v>0</v>
      </c>
      <c r="J740" s="18">
        <v>0</v>
      </c>
      <c r="K740" s="18">
        <f>+E740-H740-J740</f>
        <v>0</v>
      </c>
    </row>
    <row r="741" spans="1:11" x14ac:dyDescent="0.25">
      <c r="A741" s="9">
        <v>21112</v>
      </c>
      <c r="B741" t="s">
        <v>33</v>
      </c>
      <c r="C741" t="s">
        <v>32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  <c r="J741" s="12"/>
      <c r="K741" s="12"/>
    </row>
    <row r="742" spans="1:11" x14ac:dyDescent="0.25">
      <c r="A742" s="14">
        <v>21112</v>
      </c>
      <c r="B742" s="23" t="s">
        <v>31</v>
      </c>
      <c r="C742" s="23"/>
      <c r="D742" s="14">
        <v>1</v>
      </c>
      <c r="E742" s="14">
        <v>1</v>
      </c>
      <c r="F742" s="14">
        <f t="shared" si="22"/>
        <v>0</v>
      </c>
      <c r="G742" s="14">
        <v>1</v>
      </c>
      <c r="H742" s="14">
        <v>1</v>
      </c>
      <c r="I742" s="14">
        <f t="shared" si="23"/>
        <v>0</v>
      </c>
      <c r="J742" s="14">
        <v>0</v>
      </c>
      <c r="K742" s="18">
        <f>+E742-H742-J742</f>
        <v>0</v>
      </c>
    </row>
    <row r="743" spans="1:11" x14ac:dyDescent="0.25">
      <c r="A743" s="9"/>
      <c r="B743" s="64" t="s">
        <v>30</v>
      </c>
      <c r="C743" s="13" t="s">
        <v>29</v>
      </c>
      <c r="D743" s="11">
        <v>1</v>
      </c>
      <c r="E743" s="11">
        <v>1</v>
      </c>
      <c r="F743" s="12">
        <f t="shared" si="22"/>
        <v>0</v>
      </c>
      <c r="G743" s="11"/>
      <c r="H743" s="11"/>
      <c r="I743" s="12"/>
      <c r="J743" s="12"/>
      <c r="K743" s="12"/>
    </row>
    <row r="744" spans="1:11" x14ac:dyDescent="0.25">
      <c r="A744" s="9"/>
      <c r="B744" s="10"/>
      <c r="C744" s="13" t="s">
        <v>20</v>
      </c>
      <c r="D744" s="11">
        <v>1</v>
      </c>
      <c r="E744" s="11">
        <v>1</v>
      </c>
      <c r="F744" s="12">
        <f t="shared" si="22"/>
        <v>0</v>
      </c>
      <c r="G744" s="11"/>
      <c r="H744" s="11"/>
      <c r="I744" s="12"/>
      <c r="J744" s="12"/>
      <c r="K744" s="12"/>
    </row>
    <row r="745" spans="1:11" x14ac:dyDescent="0.25">
      <c r="A745" s="14"/>
      <c r="B745" s="63" t="s">
        <v>28</v>
      </c>
      <c r="C745" s="16"/>
      <c r="D745" s="17">
        <v>2</v>
      </c>
      <c r="E745" s="17">
        <v>2</v>
      </c>
      <c r="F745" s="18">
        <f t="shared" si="22"/>
        <v>0</v>
      </c>
      <c r="G745" s="17">
        <v>2</v>
      </c>
      <c r="H745" s="17">
        <v>2</v>
      </c>
      <c r="I745" s="18">
        <f t="shared" si="23"/>
        <v>0</v>
      </c>
      <c r="J745" s="18">
        <v>0</v>
      </c>
      <c r="K745" s="18">
        <f>+E745-H745-J745</f>
        <v>0</v>
      </c>
    </row>
    <row r="746" spans="1:11" x14ac:dyDescent="0.25">
      <c r="A746" s="38"/>
      <c r="B746" t="s">
        <v>27</v>
      </c>
      <c r="C746" t="s">
        <v>26</v>
      </c>
      <c r="D746" s="11">
        <v>1</v>
      </c>
      <c r="E746" s="11">
        <v>1</v>
      </c>
      <c r="F746" s="11">
        <f t="shared" si="22"/>
        <v>0</v>
      </c>
      <c r="G746" s="11"/>
      <c r="H746" s="11"/>
      <c r="I746" s="11"/>
      <c r="J746" s="11"/>
      <c r="K746" s="11"/>
    </row>
    <row r="747" spans="1:11" x14ac:dyDescent="0.25">
      <c r="A747" s="18"/>
      <c r="B747" s="23" t="s">
        <v>25</v>
      </c>
      <c r="C747" s="23"/>
      <c r="D747" s="17">
        <v>1</v>
      </c>
      <c r="E747" s="17">
        <v>1</v>
      </c>
      <c r="F747" s="17">
        <f t="shared" si="22"/>
        <v>0</v>
      </c>
      <c r="G747" s="17">
        <v>0</v>
      </c>
      <c r="H747" s="17">
        <v>0</v>
      </c>
      <c r="I747" s="17">
        <f t="shared" si="23"/>
        <v>0</v>
      </c>
      <c r="J747" s="17">
        <v>1</v>
      </c>
      <c r="K747" s="18">
        <f>+E747-H747-J747</f>
        <v>0</v>
      </c>
    </row>
    <row r="748" spans="1:11" x14ac:dyDescent="0.25">
      <c r="A748" s="9"/>
      <c r="B748" s="33" t="s">
        <v>24</v>
      </c>
      <c r="C748" s="13" t="s">
        <v>19</v>
      </c>
      <c r="D748" s="11">
        <v>1</v>
      </c>
      <c r="E748" s="11">
        <v>1</v>
      </c>
      <c r="F748" s="12">
        <f t="shared" si="22"/>
        <v>0</v>
      </c>
      <c r="G748" s="11"/>
      <c r="H748" s="11"/>
      <c r="I748" s="12"/>
      <c r="J748" s="12"/>
      <c r="K748" s="12"/>
    </row>
    <row r="749" spans="1:11" x14ac:dyDescent="0.25">
      <c r="A749" s="14"/>
      <c r="B749" s="63" t="s">
        <v>23</v>
      </c>
      <c r="C749" s="16"/>
      <c r="D749" s="17">
        <v>1</v>
      </c>
      <c r="E749" s="17">
        <v>1</v>
      </c>
      <c r="F749" s="18">
        <f t="shared" si="22"/>
        <v>0</v>
      </c>
      <c r="G749" s="17">
        <v>1</v>
      </c>
      <c r="H749" s="17">
        <v>1</v>
      </c>
      <c r="I749" s="18">
        <f t="shared" si="23"/>
        <v>0</v>
      </c>
      <c r="J749" s="18">
        <v>0</v>
      </c>
      <c r="K749" s="18">
        <f>+E749-H749-J749</f>
        <v>0</v>
      </c>
    </row>
    <row r="750" spans="1:11" x14ac:dyDescent="0.25">
      <c r="A750" s="9">
        <v>21113</v>
      </c>
      <c r="B750" s="67" t="s">
        <v>22</v>
      </c>
      <c r="C750" s="21" t="s">
        <v>21</v>
      </c>
      <c r="D750" s="11">
        <v>1</v>
      </c>
      <c r="E750" s="11">
        <v>1</v>
      </c>
      <c r="F750" s="12">
        <f t="shared" si="22"/>
        <v>0</v>
      </c>
      <c r="G750" s="11"/>
      <c r="H750" s="11"/>
      <c r="I750" s="12"/>
      <c r="J750" s="12"/>
      <c r="K750" s="12"/>
    </row>
    <row r="751" spans="1:11" x14ac:dyDescent="0.25">
      <c r="A751" s="9"/>
      <c r="B751" s="28"/>
      <c r="C751" t="s">
        <v>20</v>
      </c>
      <c r="D751" s="11">
        <v>5</v>
      </c>
      <c r="E751" s="11">
        <v>5</v>
      </c>
      <c r="F751" s="12">
        <f t="shared" si="22"/>
        <v>0</v>
      </c>
      <c r="G751" s="11"/>
      <c r="H751" s="11"/>
      <c r="I751" s="12"/>
      <c r="J751" s="12"/>
      <c r="K751" s="12"/>
    </row>
    <row r="752" spans="1:11" x14ac:dyDescent="0.25">
      <c r="A752" s="9"/>
      <c r="B752" s="68"/>
      <c r="C752" s="21" t="s">
        <v>19</v>
      </c>
      <c r="D752" s="11">
        <v>25</v>
      </c>
      <c r="E752" s="11">
        <v>25</v>
      </c>
      <c r="F752" s="12">
        <f t="shared" si="22"/>
        <v>0</v>
      </c>
      <c r="G752" s="11"/>
      <c r="H752" s="11"/>
      <c r="I752" s="12"/>
      <c r="J752" s="12"/>
      <c r="K752" s="12"/>
    </row>
    <row r="753" spans="1:11" x14ac:dyDescent="0.25">
      <c r="A753" s="14">
        <v>21113</v>
      </c>
      <c r="B753" s="66" t="s">
        <v>18</v>
      </c>
      <c r="C753" s="44"/>
      <c r="D753" s="17">
        <v>31</v>
      </c>
      <c r="E753" s="17">
        <v>31</v>
      </c>
      <c r="F753" s="69">
        <f t="shared" si="22"/>
        <v>0</v>
      </c>
      <c r="G753" s="17">
        <v>29</v>
      </c>
      <c r="H753" s="17">
        <v>29</v>
      </c>
      <c r="I753" s="69">
        <f t="shared" si="23"/>
        <v>0</v>
      </c>
      <c r="J753" s="69">
        <v>2</v>
      </c>
      <c r="K753" s="18">
        <f>+E753-H753-J753</f>
        <v>0</v>
      </c>
    </row>
    <row r="754" spans="1:11" x14ac:dyDescent="0.25">
      <c r="A754" s="9"/>
      <c r="B754" s="70" t="s">
        <v>17</v>
      </c>
      <c r="C754" s="13" t="s">
        <v>16</v>
      </c>
      <c r="D754" s="11">
        <v>1</v>
      </c>
      <c r="E754" s="11">
        <v>1</v>
      </c>
      <c r="F754" s="71">
        <f t="shared" si="22"/>
        <v>0</v>
      </c>
      <c r="G754" s="11"/>
      <c r="H754" s="11"/>
      <c r="I754" s="71"/>
      <c r="J754" s="71"/>
      <c r="K754" s="71"/>
    </row>
    <row r="755" spans="1:11" x14ac:dyDescent="0.25">
      <c r="A755" s="14"/>
      <c r="B755" s="63" t="s">
        <v>15</v>
      </c>
      <c r="C755" s="16"/>
      <c r="D755" s="17">
        <v>1</v>
      </c>
      <c r="E755" s="17">
        <v>1</v>
      </c>
      <c r="F755" s="69">
        <f t="shared" si="22"/>
        <v>0</v>
      </c>
      <c r="G755" s="17">
        <v>1</v>
      </c>
      <c r="H755" s="17">
        <v>1</v>
      </c>
      <c r="I755" s="69">
        <f t="shared" si="23"/>
        <v>0</v>
      </c>
      <c r="J755" s="69">
        <v>0</v>
      </c>
      <c r="K755" s="18">
        <f>+E755-H755-J755</f>
        <v>0</v>
      </c>
    </row>
    <row r="756" spans="1:11" x14ac:dyDescent="0.25">
      <c r="A756" s="19">
        <v>21114</v>
      </c>
      <c r="B756" s="28" t="s">
        <v>14</v>
      </c>
      <c r="C756" s="21" t="s">
        <v>11</v>
      </c>
      <c r="D756" s="11">
        <v>1</v>
      </c>
      <c r="E756" s="11">
        <v>1</v>
      </c>
      <c r="F756" s="71">
        <f t="shared" si="22"/>
        <v>0</v>
      </c>
      <c r="G756" s="11"/>
      <c r="H756" s="11"/>
      <c r="I756" s="71"/>
      <c r="J756" s="71"/>
      <c r="K756" s="71"/>
    </row>
    <row r="757" spans="1:11" x14ac:dyDescent="0.25">
      <c r="A757" s="19"/>
      <c r="B757" s="52"/>
      <c r="C757" t="s">
        <v>8</v>
      </c>
      <c r="D757" s="11">
        <v>1</v>
      </c>
      <c r="E757" s="11">
        <v>1</v>
      </c>
      <c r="F757" s="71">
        <f t="shared" si="22"/>
        <v>0</v>
      </c>
      <c r="G757" s="11"/>
      <c r="H757" s="11"/>
      <c r="I757" s="71"/>
      <c r="J757" s="71"/>
      <c r="K757" s="71"/>
    </row>
    <row r="758" spans="1:11" x14ac:dyDescent="0.25">
      <c r="A758" s="18">
        <v>21114</v>
      </c>
      <c r="B758" s="23" t="s">
        <v>13</v>
      </c>
      <c r="C758" s="23"/>
      <c r="D758" s="17">
        <v>2</v>
      </c>
      <c r="E758" s="17">
        <v>2</v>
      </c>
      <c r="F758" s="69">
        <f t="shared" si="22"/>
        <v>0</v>
      </c>
      <c r="G758" s="17">
        <v>2</v>
      </c>
      <c r="H758" s="17">
        <v>2</v>
      </c>
      <c r="I758" s="69">
        <f t="shared" si="23"/>
        <v>0</v>
      </c>
      <c r="J758" s="69">
        <v>0</v>
      </c>
      <c r="K758" s="18">
        <f>+E758-H758-J758</f>
        <v>0</v>
      </c>
    </row>
    <row r="759" spans="1:11" x14ac:dyDescent="0.25">
      <c r="A759" s="9">
        <v>21115</v>
      </c>
      <c r="B759" s="64" t="s">
        <v>12</v>
      </c>
      <c r="C759" s="13" t="s">
        <v>11</v>
      </c>
      <c r="D759" s="11">
        <v>8</v>
      </c>
      <c r="E759" s="11">
        <v>8</v>
      </c>
      <c r="F759" s="71">
        <f t="shared" si="22"/>
        <v>0</v>
      </c>
      <c r="G759" s="11"/>
      <c r="H759" s="11"/>
      <c r="I759" s="71"/>
      <c r="J759" s="71"/>
      <c r="K759" s="71"/>
    </row>
    <row r="760" spans="1:11" x14ac:dyDescent="0.25">
      <c r="A760" s="9"/>
      <c r="B760" s="30"/>
      <c r="C760" t="s">
        <v>19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  <c r="J760" s="71"/>
      <c r="K760" s="71"/>
    </row>
    <row r="761" spans="1:11" x14ac:dyDescent="0.25">
      <c r="A761" s="9"/>
      <c r="B761" s="65"/>
      <c r="C761" s="13" t="s">
        <v>10</v>
      </c>
      <c r="D761" s="11">
        <v>2</v>
      </c>
      <c r="E761" s="11">
        <v>2</v>
      </c>
      <c r="F761" s="71">
        <f t="shared" si="22"/>
        <v>0</v>
      </c>
      <c r="G761" s="11"/>
      <c r="H761" s="11"/>
      <c r="I761" s="71"/>
      <c r="J761" s="71"/>
      <c r="K761" s="71"/>
    </row>
    <row r="762" spans="1:11" x14ac:dyDescent="0.25">
      <c r="B762" s="20"/>
      <c r="C762" s="20" t="s">
        <v>9</v>
      </c>
      <c r="D762" s="11">
        <v>1</v>
      </c>
      <c r="E762" s="11">
        <v>1</v>
      </c>
      <c r="F762" s="71">
        <f t="shared" si="22"/>
        <v>0</v>
      </c>
      <c r="G762" s="11"/>
      <c r="H762" s="11"/>
      <c r="I762" s="71"/>
      <c r="J762" s="71"/>
      <c r="K762" s="71"/>
    </row>
    <row r="763" spans="1:11" x14ac:dyDescent="0.25">
      <c r="B763" s="20"/>
      <c r="C763" s="20" t="s">
        <v>8</v>
      </c>
      <c r="D763" s="11">
        <v>1</v>
      </c>
      <c r="E763" s="11">
        <v>1</v>
      </c>
      <c r="F763" s="71">
        <f t="shared" si="22"/>
        <v>0</v>
      </c>
      <c r="G763" s="11"/>
      <c r="H763" s="11"/>
      <c r="I763" s="71"/>
      <c r="J763" s="71"/>
      <c r="K763" s="71"/>
    </row>
    <row r="764" spans="1:11" x14ac:dyDescent="0.25">
      <c r="A764" s="9"/>
      <c r="B764" s="32"/>
      <c r="C764" s="13" t="s">
        <v>7</v>
      </c>
      <c r="D764" s="11">
        <v>1</v>
      </c>
      <c r="E764" s="11">
        <v>1</v>
      </c>
      <c r="F764" s="71">
        <f t="shared" si="22"/>
        <v>0</v>
      </c>
      <c r="G764" s="11"/>
      <c r="H764" s="11"/>
      <c r="I764" s="71"/>
      <c r="J764" s="71"/>
      <c r="K764" s="71"/>
    </row>
    <row r="765" spans="1:11" x14ac:dyDescent="0.25">
      <c r="A765" s="9"/>
      <c r="B765" s="65"/>
      <c r="C765" s="13" t="s">
        <v>6</v>
      </c>
      <c r="D765" s="11">
        <v>1</v>
      </c>
      <c r="E765" s="11">
        <v>1</v>
      </c>
      <c r="F765" s="12">
        <f t="shared" si="22"/>
        <v>0</v>
      </c>
      <c r="G765" s="11"/>
      <c r="H765" s="11"/>
      <c r="I765" s="12"/>
      <c r="J765" s="12"/>
      <c r="K765" s="12"/>
    </row>
    <row r="766" spans="1:11" x14ac:dyDescent="0.25">
      <c r="A766" s="9"/>
      <c r="B766" s="32"/>
      <c r="C766" s="13" t="s">
        <v>5</v>
      </c>
      <c r="D766" s="11">
        <v>9</v>
      </c>
      <c r="E766" s="11">
        <v>9</v>
      </c>
      <c r="F766" s="71">
        <f t="shared" si="22"/>
        <v>0</v>
      </c>
      <c r="G766" s="11"/>
      <c r="H766" s="11"/>
      <c r="I766" s="71"/>
      <c r="J766" s="71"/>
      <c r="K766" s="71"/>
    </row>
    <row r="767" spans="1:11" x14ac:dyDescent="0.25">
      <c r="A767" s="9"/>
      <c r="B767" s="37"/>
      <c r="C767" s="13" t="s">
        <v>4</v>
      </c>
      <c r="D767" s="11">
        <v>1</v>
      </c>
      <c r="E767" s="11">
        <v>1</v>
      </c>
      <c r="F767" s="71">
        <f t="shared" si="22"/>
        <v>0</v>
      </c>
      <c r="G767" s="11"/>
      <c r="H767" s="11"/>
      <c r="I767" s="71"/>
      <c r="J767" s="71"/>
      <c r="K767" s="71"/>
    </row>
    <row r="768" spans="1:11" x14ac:dyDescent="0.25">
      <c r="A768" s="14">
        <v>21115</v>
      </c>
      <c r="B768" s="63" t="s">
        <v>3</v>
      </c>
      <c r="C768" s="16"/>
      <c r="D768" s="17">
        <v>25</v>
      </c>
      <c r="E768" s="17">
        <v>25</v>
      </c>
      <c r="F768" s="69">
        <f t="shared" si="22"/>
        <v>0</v>
      </c>
      <c r="G768" s="17">
        <v>18</v>
      </c>
      <c r="H768" s="17">
        <v>18</v>
      </c>
      <c r="I768" s="69">
        <f t="shared" si="23"/>
        <v>0</v>
      </c>
      <c r="J768" s="69">
        <v>5</v>
      </c>
      <c r="K768" s="18">
        <f>+E768-H768-J768</f>
        <v>2</v>
      </c>
    </row>
    <row r="769" spans="1:11" x14ac:dyDescent="0.25">
      <c r="A769" s="9"/>
      <c r="B769" s="30" t="s">
        <v>2</v>
      </c>
      <c r="C769" s="13" t="s">
        <v>29</v>
      </c>
      <c r="D769" s="11">
        <v>2</v>
      </c>
      <c r="E769" s="11">
        <v>2</v>
      </c>
      <c r="F769" s="71">
        <f t="shared" si="22"/>
        <v>0</v>
      </c>
      <c r="G769" s="11"/>
      <c r="H769" s="11"/>
      <c r="I769" s="71"/>
      <c r="J769" s="71"/>
      <c r="K769" s="71"/>
    </row>
    <row r="770" spans="1:11" x14ac:dyDescent="0.25">
      <c r="A770" s="9"/>
      <c r="B770" s="65"/>
      <c r="C770" s="13" t="s">
        <v>16</v>
      </c>
      <c r="D770" s="11">
        <v>4</v>
      </c>
      <c r="E770" s="11">
        <v>4</v>
      </c>
      <c r="F770" s="71">
        <f t="shared" si="22"/>
        <v>0</v>
      </c>
      <c r="G770" s="11"/>
      <c r="H770" s="11"/>
      <c r="I770" s="71"/>
      <c r="J770" s="71"/>
      <c r="K770" s="71"/>
    </row>
    <row r="771" spans="1:11" x14ac:dyDescent="0.25">
      <c r="A771" s="9"/>
      <c r="B771" s="65"/>
      <c r="C771" t="s">
        <v>115</v>
      </c>
      <c r="D771" s="11">
        <v>1</v>
      </c>
      <c r="E771" s="11">
        <v>1</v>
      </c>
      <c r="F771" s="71">
        <f t="shared" si="22"/>
        <v>0</v>
      </c>
      <c r="G771" s="11"/>
      <c r="H771" s="11"/>
      <c r="I771" s="71"/>
      <c r="J771" s="71"/>
      <c r="K771" s="71"/>
    </row>
    <row r="772" spans="1:11" x14ac:dyDescent="0.25">
      <c r="A772" s="9"/>
      <c r="B772" s="32"/>
      <c r="C772" t="s">
        <v>77</v>
      </c>
      <c r="D772" s="11">
        <v>17</v>
      </c>
      <c r="E772" s="11">
        <v>17</v>
      </c>
      <c r="F772" s="71">
        <f t="shared" si="22"/>
        <v>0</v>
      </c>
      <c r="G772" s="11"/>
      <c r="H772" s="11"/>
      <c r="I772" s="71"/>
      <c r="J772" s="71"/>
      <c r="K772" s="71"/>
    </row>
    <row r="773" spans="1:11" x14ac:dyDescent="0.25">
      <c r="A773" s="9"/>
      <c r="B773" s="32"/>
      <c r="C773" s="13" t="s">
        <v>19</v>
      </c>
      <c r="D773" s="11">
        <v>41</v>
      </c>
      <c r="E773" s="11">
        <v>41</v>
      </c>
      <c r="F773" s="71">
        <f t="shared" si="22"/>
        <v>0</v>
      </c>
      <c r="G773" s="11"/>
      <c r="H773" s="11"/>
      <c r="I773" s="71"/>
      <c r="J773" s="71"/>
      <c r="K773" s="71"/>
    </row>
    <row r="774" spans="1:11" x14ac:dyDescent="0.25">
      <c r="A774" s="9"/>
      <c r="B774" s="32"/>
      <c r="C774" t="s">
        <v>114</v>
      </c>
      <c r="D774" s="11">
        <v>2</v>
      </c>
      <c r="E774" s="11">
        <v>2</v>
      </c>
      <c r="F774" s="71">
        <f t="shared" si="22"/>
        <v>0</v>
      </c>
      <c r="G774" s="11"/>
      <c r="H774" s="11"/>
      <c r="I774" s="71"/>
      <c r="J774" s="71"/>
      <c r="K774" s="71"/>
    </row>
    <row r="775" spans="1:11" x14ac:dyDescent="0.25">
      <c r="A775" s="9"/>
      <c r="B775" s="32"/>
      <c r="C775" t="s">
        <v>113</v>
      </c>
      <c r="D775" s="11">
        <v>5</v>
      </c>
      <c r="E775" s="11">
        <v>5</v>
      </c>
      <c r="F775" s="71">
        <f t="shared" si="22"/>
        <v>0</v>
      </c>
      <c r="G775" s="11"/>
      <c r="H775" s="11"/>
      <c r="I775" s="71"/>
      <c r="J775" s="71"/>
      <c r="K775" s="71"/>
    </row>
    <row r="776" spans="1:11" x14ac:dyDescent="0.25">
      <c r="A776" s="9"/>
      <c r="B776" s="32"/>
      <c r="C776" s="13" t="s">
        <v>32</v>
      </c>
      <c r="D776" s="11">
        <v>2</v>
      </c>
      <c r="E776" s="11">
        <v>2</v>
      </c>
      <c r="F776" s="71">
        <f t="shared" ref="F776:F783" si="24">E776-D776</f>
        <v>0</v>
      </c>
      <c r="G776" s="11"/>
      <c r="H776" s="11"/>
      <c r="I776" s="71"/>
      <c r="J776" s="71"/>
      <c r="K776" s="71"/>
    </row>
    <row r="777" spans="1:11" x14ac:dyDescent="0.25">
      <c r="A777" s="9"/>
      <c r="B777" s="32"/>
      <c r="C777" s="13" t="s">
        <v>81</v>
      </c>
      <c r="D777" s="11">
        <v>1</v>
      </c>
      <c r="E777" s="11">
        <v>1</v>
      </c>
      <c r="F777" s="71">
        <f t="shared" si="24"/>
        <v>0</v>
      </c>
      <c r="G777" s="11"/>
      <c r="H777" s="11"/>
      <c r="I777" s="71"/>
      <c r="J777" s="71"/>
      <c r="K777" s="71"/>
    </row>
    <row r="778" spans="1:11" x14ac:dyDescent="0.25">
      <c r="A778" s="9"/>
      <c r="B778" s="32"/>
      <c r="C778" t="s">
        <v>482</v>
      </c>
      <c r="D778" s="11">
        <v>1</v>
      </c>
      <c r="E778" s="11">
        <v>1</v>
      </c>
      <c r="F778" s="71">
        <f t="shared" si="24"/>
        <v>0</v>
      </c>
      <c r="G778" s="11"/>
      <c r="H778" s="11"/>
      <c r="I778" s="71"/>
      <c r="J778" s="71"/>
      <c r="K778" s="71"/>
    </row>
    <row r="779" spans="1:11" x14ac:dyDescent="0.25">
      <c r="A779" s="9"/>
      <c r="B779" s="32"/>
      <c r="C779" s="13" t="s">
        <v>8</v>
      </c>
      <c r="D779" s="11">
        <v>1</v>
      </c>
      <c r="E779" s="11">
        <v>1</v>
      </c>
      <c r="F779" s="71">
        <f t="shared" si="24"/>
        <v>0</v>
      </c>
      <c r="G779" s="11"/>
      <c r="H779" s="11"/>
      <c r="I779" s="71"/>
      <c r="J779" s="71"/>
      <c r="K779" s="71"/>
    </row>
    <row r="780" spans="1:11" x14ac:dyDescent="0.25">
      <c r="A780" s="9"/>
      <c r="B780" s="37"/>
      <c r="C780" s="13" t="s">
        <v>45</v>
      </c>
      <c r="D780" s="11">
        <v>5</v>
      </c>
      <c r="E780" s="11">
        <v>5</v>
      </c>
      <c r="F780" s="71">
        <f t="shared" si="24"/>
        <v>0</v>
      </c>
      <c r="G780" s="11"/>
      <c r="H780" s="11"/>
      <c r="I780" s="71"/>
      <c r="J780" s="71"/>
      <c r="K780" s="71"/>
    </row>
    <row r="781" spans="1:11" x14ac:dyDescent="0.25">
      <c r="A781" s="9"/>
      <c r="B781" s="37"/>
      <c r="C781" s="73" t="s">
        <v>484</v>
      </c>
      <c r="D781" s="11">
        <v>1</v>
      </c>
      <c r="E781" s="11">
        <v>1</v>
      </c>
      <c r="F781" s="71">
        <f t="shared" si="24"/>
        <v>0</v>
      </c>
      <c r="G781" s="11"/>
      <c r="H781" s="11"/>
      <c r="I781" s="71"/>
      <c r="J781" s="71"/>
      <c r="K781" s="71"/>
    </row>
    <row r="782" spans="1:11" x14ac:dyDescent="0.25">
      <c r="A782" s="14"/>
      <c r="B782" s="15" t="s">
        <v>1</v>
      </c>
      <c r="C782" s="16"/>
      <c r="D782" s="17">
        <f>SUM(D769:D781)</f>
        <v>83</v>
      </c>
      <c r="E782" s="17">
        <f>SUM(E769:E781)</f>
        <v>83</v>
      </c>
      <c r="F782" s="69">
        <f t="shared" si="24"/>
        <v>0</v>
      </c>
      <c r="G782" s="17">
        <v>28</v>
      </c>
      <c r="H782" s="17">
        <v>28</v>
      </c>
      <c r="I782" s="69">
        <f t="shared" ref="I782:I783" si="25">H782-G782</f>
        <v>0</v>
      </c>
      <c r="J782" s="69">
        <v>1</v>
      </c>
      <c r="K782" s="18">
        <f>+E782-H782-J782</f>
        <v>54</v>
      </c>
    </row>
    <row r="783" spans="1:11" x14ac:dyDescent="0.25">
      <c r="A783" s="14"/>
      <c r="B783" s="15" t="s">
        <v>0</v>
      </c>
      <c r="C783" s="16"/>
      <c r="D783" s="72">
        <v>2611</v>
      </c>
      <c r="E783" s="72">
        <v>2611</v>
      </c>
      <c r="F783" s="72">
        <f t="shared" si="24"/>
        <v>0</v>
      </c>
      <c r="G783" s="72">
        <f>SUM(G4:G782)</f>
        <v>2225</v>
      </c>
      <c r="H783" s="72">
        <f>SUM(H4:H782)</f>
        <v>2226</v>
      </c>
      <c r="I783" s="72">
        <f t="shared" si="25"/>
        <v>1</v>
      </c>
      <c r="J783" s="72">
        <f>SUM(J4:J782)</f>
        <v>292</v>
      </c>
      <c r="K783" s="72">
        <f>SUM(K4:K782)</f>
        <v>93</v>
      </c>
    </row>
    <row r="827" spans="6:11" x14ac:dyDescent="0.25">
      <c r="F827" s="11"/>
      <c r="I827" s="11"/>
      <c r="J827" s="11"/>
      <c r="K827" s="11"/>
    </row>
    <row r="828" spans="6:11" x14ac:dyDescent="0.25">
      <c r="F828" s="11"/>
      <c r="I828" s="11"/>
      <c r="J828" s="11"/>
      <c r="K828" s="11"/>
    </row>
    <row r="829" spans="6:11" x14ac:dyDescent="0.25">
      <c r="F829" s="11"/>
      <c r="I829" s="11"/>
      <c r="J829" s="11"/>
      <c r="K829" s="11"/>
    </row>
    <row r="830" spans="6:11" x14ac:dyDescent="0.25">
      <c r="F830" s="11"/>
      <c r="I830" s="11"/>
      <c r="J830" s="11"/>
      <c r="K830" s="11"/>
    </row>
    <row r="831" spans="6:11" x14ac:dyDescent="0.25">
      <c r="F831" s="11"/>
      <c r="I831" s="11"/>
      <c r="J831" s="11"/>
      <c r="K831" s="11"/>
    </row>
    <row r="832" spans="6:11" x14ac:dyDescent="0.25">
      <c r="F832" s="11"/>
      <c r="I832" s="11"/>
      <c r="J832" s="11"/>
      <c r="K832" s="11"/>
    </row>
    <row r="833" spans="6:11" x14ac:dyDescent="0.25">
      <c r="F833" s="11"/>
      <c r="I833" s="11"/>
      <c r="J833" s="11"/>
      <c r="K833" s="11"/>
    </row>
    <row r="834" spans="6:11" x14ac:dyDescent="0.25">
      <c r="F834" s="11"/>
      <c r="I834" s="11"/>
      <c r="J834" s="11"/>
      <c r="K834" s="11"/>
    </row>
    <row r="835" spans="6:11" x14ac:dyDescent="0.25">
      <c r="F835" s="11"/>
      <c r="I835" s="11"/>
      <c r="J835" s="11"/>
      <c r="K835" s="11"/>
    </row>
    <row r="836" spans="6:11" x14ac:dyDescent="0.25">
      <c r="F836" s="11"/>
      <c r="I836" s="11"/>
      <c r="J836" s="11"/>
      <c r="K836" s="11"/>
    </row>
    <row r="837" spans="6:11" x14ac:dyDescent="0.25">
      <c r="F837" s="11"/>
      <c r="I837" s="11"/>
      <c r="J837" s="11"/>
      <c r="K837" s="11"/>
    </row>
    <row r="838" spans="6:11" x14ac:dyDescent="0.25">
      <c r="F838" s="11"/>
      <c r="I838" s="11"/>
      <c r="J838" s="11"/>
      <c r="K838" s="11"/>
    </row>
    <row r="839" spans="6:11" x14ac:dyDescent="0.25">
      <c r="F839" s="11"/>
      <c r="I839" s="11"/>
      <c r="J839" s="11"/>
      <c r="K839" s="11"/>
    </row>
    <row r="840" spans="6:11" x14ac:dyDescent="0.25">
      <c r="F840" s="11"/>
      <c r="I840" s="11"/>
      <c r="J840" s="11"/>
      <c r="K840" s="11"/>
    </row>
    <row r="841" spans="6:11" x14ac:dyDescent="0.25">
      <c r="F841" s="11"/>
      <c r="I841" s="11"/>
      <c r="J841" s="11"/>
      <c r="K841" s="11"/>
    </row>
    <row r="842" spans="6:11" x14ac:dyDescent="0.25">
      <c r="F842" s="11"/>
      <c r="I842" s="11"/>
      <c r="J842" s="11"/>
      <c r="K842" s="11"/>
    </row>
    <row r="843" spans="6:11" x14ac:dyDescent="0.25">
      <c r="F843" s="11"/>
      <c r="I843" s="11"/>
      <c r="J843" s="11"/>
      <c r="K843" s="11"/>
    </row>
    <row r="844" spans="6:11" x14ac:dyDescent="0.25">
      <c r="F844" s="11"/>
      <c r="I844" s="11"/>
      <c r="J844" s="11"/>
      <c r="K844" s="11"/>
    </row>
    <row r="845" spans="6:11" x14ac:dyDescent="0.25">
      <c r="F845" s="11"/>
      <c r="I845" s="11"/>
      <c r="J845" s="11"/>
      <c r="K845" s="11"/>
    </row>
    <row r="846" spans="6:11" x14ac:dyDescent="0.25">
      <c r="F846" s="11"/>
      <c r="I846" s="11"/>
      <c r="J846" s="11"/>
      <c r="K846" s="11"/>
    </row>
    <row r="847" spans="6:11" x14ac:dyDescent="0.25">
      <c r="F847" s="11"/>
      <c r="I847" s="11"/>
      <c r="J847" s="11"/>
      <c r="K847" s="11"/>
    </row>
    <row r="848" spans="6:11" x14ac:dyDescent="0.25">
      <c r="F848" s="11"/>
      <c r="I848" s="11"/>
      <c r="J848" s="11"/>
      <c r="K848" s="11"/>
    </row>
    <row r="849" spans="6:11" x14ac:dyDescent="0.25">
      <c r="F849" s="11"/>
      <c r="I849" s="11"/>
      <c r="J849" s="11"/>
      <c r="K849" s="11"/>
    </row>
    <row r="850" spans="6:11" x14ac:dyDescent="0.25">
      <c r="F850" s="11"/>
      <c r="I850" s="11"/>
      <c r="J850" s="11"/>
      <c r="K850" s="11"/>
    </row>
    <row r="851" spans="6:11" x14ac:dyDescent="0.25">
      <c r="F851" s="11"/>
      <c r="I851" s="11"/>
      <c r="J851" s="11"/>
      <c r="K851" s="11"/>
    </row>
    <row r="852" spans="6:11" x14ac:dyDescent="0.25">
      <c r="F852" s="11"/>
      <c r="I852" s="11"/>
      <c r="J852" s="11"/>
      <c r="K852" s="11"/>
    </row>
    <row r="853" spans="6:11" x14ac:dyDescent="0.25">
      <c r="F853" s="11"/>
      <c r="I853" s="11"/>
      <c r="J853" s="11"/>
      <c r="K853" s="11"/>
    </row>
    <row r="854" spans="6:11" x14ac:dyDescent="0.25">
      <c r="F854" s="11"/>
      <c r="I854" s="11"/>
      <c r="J854" s="11"/>
      <c r="K854" s="11"/>
    </row>
    <row r="855" spans="6:11" x14ac:dyDescent="0.25">
      <c r="F855" s="11"/>
      <c r="I855" s="11"/>
      <c r="J855" s="11"/>
      <c r="K855" s="11"/>
    </row>
    <row r="856" spans="6:11" x14ac:dyDescent="0.25">
      <c r="F856" s="11"/>
      <c r="I856" s="11"/>
      <c r="J856" s="11"/>
      <c r="K856" s="11"/>
    </row>
    <row r="857" spans="6:11" x14ac:dyDescent="0.25">
      <c r="F857" s="11"/>
      <c r="I857" s="11"/>
      <c r="J857" s="11"/>
      <c r="K857" s="11"/>
    </row>
    <row r="858" spans="6:11" x14ac:dyDescent="0.25">
      <c r="F858" s="11"/>
      <c r="I858" s="11"/>
      <c r="J858" s="11"/>
      <c r="K858" s="11"/>
    </row>
    <row r="859" spans="6:11" x14ac:dyDescent="0.25">
      <c r="F859" s="11"/>
      <c r="I859" s="11"/>
      <c r="J859" s="11"/>
      <c r="K859" s="11"/>
    </row>
    <row r="860" spans="6:11" x14ac:dyDescent="0.25">
      <c r="F860" s="11"/>
      <c r="I860" s="11"/>
      <c r="J860" s="11"/>
      <c r="K860" s="11"/>
    </row>
    <row r="861" spans="6:11" x14ac:dyDescent="0.25">
      <c r="F861" s="11"/>
      <c r="I861" s="11"/>
      <c r="J861" s="11"/>
      <c r="K861" s="11"/>
    </row>
    <row r="862" spans="6:11" x14ac:dyDescent="0.25">
      <c r="F862" s="11"/>
      <c r="I862" s="11"/>
      <c r="J862" s="11"/>
      <c r="K862" s="11"/>
    </row>
    <row r="863" spans="6:11" x14ac:dyDescent="0.25">
      <c r="F863" s="11"/>
      <c r="I863" s="11"/>
      <c r="J863" s="11"/>
      <c r="K863" s="11"/>
    </row>
    <row r="864" spans="6:11" x14ac:dyDescent="0.25">
      <c r="F864" s="11"/>
      <c r="I864" s="11"/>
      <c r="J864" s="11"/>
      <c r="K864" s="11"/>
    </row>
    <row r="865" spans="6:11" x14ac:dyDescent="0.25">
      <c r="F865" s="11"/>
      <c r="I865" s="11"/>
      <c r="J865" s="11"/>
      <c r="K865" s="11"/>
    </row>
    <row r="866" spans="6:11" x14ac:dyDescent="0.25">
      <c r="F866" s="11"/>
      <c r="I866" s="11"/>
      <c r="J866" s="11"/>
      <c r="K866" s="11"/>
    </row>
    <row r="867" spans="6:11" x14ac:dyDescent="0.25">
      <c r="F867" s="11"/>
      <c r="I867" s="11"/>
      <c r="J867" s="11"/>
      <c r="K867" s="11"/>
    </row>
    <row r="868" spans="6:11" x14ac:dyDescent="0.25">
      <c r="F868" s="11"/>
      <c r="I868" s="11"/>
      <c r="J868" s="11"/>
      <c r="K868" s="11"/>
    </row>
    <row r="869" spans="6:11" x14ac:dyDescent="0.25">
      <c r="F869" s="11"/>
      <c r="I869" s="11"/>
      <c r="J869" s="11"/>
      <c r="K869" s="11"/>
    </row>
    <row r="870" spans="6:11" x14ac:dyDescent="0.25">
      <c r="F870" s="11"/>
      <c r="I870" s="11"/>
      <c r="J870" s="11"/>
      <c r="K870" s="11"/>
    </row>
    <row r="871" spans="6:11" x14ac:dyDescent="0.25">
      <c r="F871" s="11"/>
      <c r="I871" s="11"/>
      <c r="J871" s="11"/>
      <c r="K871" s="11"/>
    </row>
    <row r="872" spans="6:11" x14ac:dyDescent="0.25">
      <c r="F872" s="11"/>
      <c r="I872" s="11"/>
      <c r="J872" s="11"/>
      <c r="K872" s="11"/>
    </row>
    <row r="873" spans="6:11" x14ac:dyDescent="0.25">
      <c r="F873" s="11"/>
      <c r="I873" s="11"/>
      <c r="J873" s="11"/>
      <c r="K873" s="11"/>
    </row>
    <row r="874" spans="6:11" x14ac:dyDescent="0.25">
      <c r="F874" s="11"/>
      <c r="I874" s="11"/>
      <c r="J874" s="11"/>
      <c r="K874" s="11"/>
    </row>
    <row r="875" spans="6:11" x14ac:dyDescent="0.25">
      <c r="F875" s="11"/>
      <c r="I875" s="11"/>
      <c r="J875" s="11"/>
      <c r="K875" s="11"/>
    </row>
    <row r="876" spans="6:11" x14ac:dyDescent="0.25">
      <c r="F876" s="11"/>
      <c r="I876" s="11"/>
      <c r="J876" s="11"/>
      <c r="K876" s="11"/>
    </row>
    <row r="877" spans="6:11" x14ac:dyDescent="0.25">
      <c r="F877" s="11"/>
      <c r="I877" s="11"/>
      <c r="J877" s="11"/>
      <c r="K877" s="11"/>
    </row>
    <row r="878" spans="6:11" x14ac:dyDescent="0.25">
      <c r="F878" s="11"/>
      <c r="I878" s="11"/>
      <c r="J878" s="11"/>
      <c r="K878" s="11"/>
    </row>
    <row r="879" spans="6:11" x14ac:dyDescent="0.25">
      <c r="F879" s="11"/>
      <c r="I879" s="11"/>
      <c r="J879" s="11"/>
      <c r="K879" s="11"/>
    </row>
    <row r="880" spans="6:11" x14ac:dyDescent="0.25">
      <c r="F880" s="11"/>
      <c r="I880" s="11"/>
      <c r="J880" s="11"/>
      <c r="K880" s="11"/>
    </row>
    <row r="881" spans="6:11" x14ac:dyDescent="0.25">
      <c r="F881" s="11"/>
      <c r="I881" s="11"/>
      <c r="J881" s="11"/>
      <c r="K881" s="11"/>
    </row>
    <row r="882" spans="6:11" x14ac:dyDescent="0.25">
      <c r="F882" s="11"/>
      <c r="I882" s="11"/>
      <c r="J882" s="11"/>
      <c r="K882" s="11"/>
    </row>
    <row r="883" spans="6:11" x14ac:dyDescent="0.25">
      <c r="F883" s="11"/>
      <c r="I883" s="11"/>
      <c r="J883" s="11"/>
      <c r="K883" s="11"/>
    </row>
    <row r="884" spans="6:11" x14ac:dyDescent="0.25">
      <c r="F884" s="11"/>
      <c r="I884" s="11"/>
      <c r="J884" s="11"/>
      <c r="K884" s="11"/>
    </row>
    <row r="885" spans="6:11" x14ac:dyDescent="0.25">
      <c r="F885" s="11"/>
      <c r="I885" s="11"/>
      <c r="J885" s="11"/>
      <c r="K885" s="11"/>
    </row>
    <row r="886" spans="6:11" x14ac:dyDescent="0.25">
      <c r="F886" s="11"/>
      <c r="I886" s="11"/>
      <c r="J886" s="11"/>
      <c r="K886" s="11"/>
    </row>
    <row r="887" spans="6:11" x14ac:dyDescent="0.25">
      <c r="F887" s="11"/>
      <c r="I887" s="11"/>
      <c r="J887" s="11"/>
      <c r="K887" s="11"/>
    </row>
    <row r="888" spans="6:11" x14ac:dyDescent="0.25">
      <c r="F888" s="11"/>
      <c r="I888" s="11"/>
      <c r="J888" s="11"/>
      <c r="K888" s="11"/>
    </row>
    <row r="889" spans="6:11" x14ac:dyDescent="0.25">
      <c r="F889" s="11"/>
      <c r="I889" s="11"/>
      <c r="J889" s="11"/>
      <c r="K889" s="11"/>
    </row>
    <row r="890" spans="6:11" x14ac:dyDescent="0.25">
      <c r="F890" s="11"/>
      <c r="I890" s="11"/>
      <c r="J890" s="11"/>
      <c r="K890" s="11"/>
    </row>
    <row r="891" spans="6:11" x14ac:dyDescent="0.25">
      <c r="F891" s="11"/>
      <c r="I891" s="11"/>
      <c r="J891" s="11"/>
      <c r="K891" s="11"/>
    </row>
    <row r="892" spans="6:11" x14ac:dyDescent="0.25">
      <c r="F892" s="11"/>
      <c r="I892" s="11"/>
      <c r="J892" s="11"/>
      <c r="K892" s="11"/>
    </row>
    <row r="893" spans="6:11" x14ac:dyDescent="0.25">
      <c r="F893" s="11"/>
      <c r="I893" s="11"/>
      <c r="J893" s="11"/>
      <c r="K893" s="11"/>
    </row>
    <row r="894" spans="6:11" x14ac:dyDescent="0.25">
      <c r="F894" s="11"/>
      <c r="I894" s="11"/>
      <c r="J894" s="11"/>
      <c r="K894" s="11"/>
    </row>
    <row r="895" spans="6:11" x14ac:dyDescent="0.25">
      <c r="F895" s="11"/>
      <c r="I895" s="11"/>
      <c r="J895" s="11"/>
      <c r="K895" s="11"/>
    </row>
    <row r="896" spans="6:11" x14ac:dyDescent="0.25">
      <c r="F896" s="11"/>
      <c r="I896" s="11"/>
      <c r="J896" s="11"/>
      <c r="K896" s="11"/>
    </row>
    <row r="897" spans="6:11" x14ac:dyDescent="0.25">
      <c r="F897" s="11"/>
      <c r="I897" s="11"/>
      <c r="J897" s="11"/>
      <c r="K897" s="11"/>
    </row>
    <row r="898" spans="6:11" x14ac:dyDescent="0.25">
      <c r="F898" s="11"/>
      <c r="I898" s="11"/>
      <c r="J898" s="11"/>
      <c r="K898" s="11"/>
    </row>
    <row r="899" spans="6:11" x14ac:dyDescent="0.25">
      <c r="F899" s="11"/>
      <c r="I899" s="11"/>
      <c r="J899" s="11"/>
      <c r="K899" s="11"/>
    </row>
    <row r="900" spans="6:11" x14ac:dyDescent="0.25">
      <c r="F900" s="11"/>
      <c r="I900" s="11"/>
      <c r="J900" s="11"/>
      <c r="K900" s="11"/>
    </row>
    <row r="901" spans="6:11" x14ac:dyDescent="0.25">
      <c r="F901" s="11"/>
      <c r="I901" s="11"/>
      <c r="J901" s="11"/>
      <c r="K901" s="11"/>
    </row>
    <row r="902" spans="6:11" x14ac:dyDescent="0.25">
      <c r="F902" s="11"/>
      <c r="I902" s="11"/>
      <c r="J902" s="11"/>
      <c r="K902" s="11"/>
    </row>
    <row r="903" spans="6:11" x14ac:dyDescent="0.25">
      <c r="F903" s="11"/>
      <c r="I903" s="11"/>
      <c r="J903" s="11"/>
      <c r="K903" s="11"/>
    </row>
    <row r="904" spans="6:11" x14ac:dyDescent="0.25">
      <c r="F904" s="11"/>
      <c r="I904" s="11"/>
      <c r="J904" s="11"/>
      <c r="K904" s="11"/>
    </row>
    <row r="905" spans="6:11" x14ac:dyDescent="0.25">
      <c r="F905" s="11"/>
      <c r="I905" s="11"/>
      <c r="J905" s="11"/>
      <c r="K905" s="11"/>
    </row>
    <row r="906" spans="6:11" x14ac:dyDescent="0.25">
      <c r="F906" s="11"/>
      <c r="I906" s="11"/>
      <c r="J906" s="11"/>
      <c r="K906" s="11"/>
    </row>
    <row r="907" spans="6:11" x14ac:dyDescent="0.25">
      <c r="F907" s="11"/>
      <c r="I907" s="11"/>
      <c r="J907" s="11"/>
      <c r="K907" s="11"/>
    </row>
    <row r="908" spans="6:11" x14ac:dyDescent="0.25">
      <c r="F908" s="11"/>
      <c r="I908" s="11"/>
      <c r="J908" s="11"/>
      <c r="K908" s="11"/>
    </row>
    <row r="909" spans="6:11" x14ac:dyDescent="0.25">
      <c r="F909" s="11"/>
      <c r="I909" s="11"/>
      <c r="J909" s="11"/>
      <c r="K909" s="11"/>
    </row>
    <row r="910" spans="6:11" x14ac:dyDescent="0.25">
      <c r="F910" s="11"/>
      <c r="I910" s="11"/>
      <c r="J910" s="11"/>
      <c r="K910" s="11"/>
    </row>
    <row r="911" spans="6:11" x14ac:dyDescent="0.25">
      <c r="F911" s="11"/>
      <c r="I911" s="11"/>
      <c r="J911" s="11"/>
      <c r="K911" s="11"/>
    </row>
    <row r="912" spans="6:11" x14ac:dyDescent="0.25">
      <c r="F912" s="11"/>
      <c r="I912" s="11"/>
      <c r="J912" s="11"/>
      <c r="K912" s="11"/>
    </row>
    <row r="913" spans="6:11" x14ac:dyDescent="0.25">
      <c r="F913" s="11"/>
      <c r="I913" s="11"/>
      <c r="J913" s="11"/>
      <c r="K913" s="11"/>
    </row>
    <row r="914" spans="6:11" x14ac:dyDescent="0.25">
      <c r="F914" s="11"/>
      <c r="I914" s="11"/>
      <c r="J914" s="11"/>
      <c r="K914" s="11"/>
    </row>
    <row r="915" spans="6:11" x14ac:dyDescent="0.25">
      <c r="F915" s="11"/>
      <c r="I915" s="11"/>
      <c r="J915" s="11"/>
      <c r="K915" s="11"/>
    </row>
    <row r="916" spans="6:11" x14ac:dyDescent="0.25">
      <c r="F916" s="11"/>
      <c r="I916" s="11"/>
      <c r="J916" s="11"/>
      <c r="K916" s="11"/>
    </row>
    <row r="917" spans="6:11" x14ac:dyDescent="0.25">
      <c r="F917" s="11"/>
      <c r="I917" s="11"/>
      <c r="J917" s="11"/>
      <c r="K917" s="11"/>
    </row>
    <row r="918" spans="6:11" x14ac:dyDescent="0.25">
      <c r="F918" s="11"/>
      <c r="I918" s="11"/>
      <c r="J918" s="11"/>
      <c r="K918" s="11"/>
    </row>
    <row r="919" spans="6:11" x14ac:dyDescent="0.25">
      <c r="F919" s="11"/>
      <c r="I919" s="11"/>
      <c r="J919" s="11"/>
      <c r="K919" s="11"/>
    </row>
    <row r="920" spans="6:11" x14ac:dyDescent="0.25">
      <c r="F920" s="11"/>
      <c r="I920" s="11"/>
      <c r="J920" s="11"/>
      <c r="K920" s="11"/>
    </row>
    <row r="921" spans="6:11" x14ac:dyDescent="0.25">
      <c r="F921" s="11"/>
      <c r="I921" s="11"/>
      <c r="J921" s="11"/>
      <c r="K921" s="11"/>
    </row>
    <row r="922" spans="6:11" x14ac:dyDescent="0.25">
      <c r="F922" s="11"/>
      <c r="I922" s="11"/>
      <c r="J922" s="11"/>
      <c r="K922" s="11"/>
    </row>
    <row r="923" spans="6:11" x14ac:dyDescent="0.25">
      <c r="F923" s="11"/>
      <c r="I923" s="11"/>
      <c r="J923" s="11"/>
      <c r="K923" s="11"/>
    </row>
    <row r="924" spans="6:11" x14ac:dyDescent="0.25">
      <c r="F924" s="11"/>
      <c r="I924" s="11"/>
      <c r="J924" s="11"/>
      <c r="K924" s="11"/>
    </row>
    <row r="925" spans="6:11" x14ac:dyDescent="0.25">
      <c r="F925" s="11"/>
      <c r="I925" s="11"/>
      <c r="J925" s="11"/>
      <c r="K925" s="11"/>
    </row>
    <row r="926" spans="6:11" x14ac:dyDescent="0.25">
      <c r="F926" s="11"/>
      <c r="I926" s="11"/>
      <c r="J926" s="11"/>
      <c r="K926" s="11"/>
    </row>
    <row r="927" spans="6:11" x14ac:dyDescent="0.25">
      <c r="F927" s="11"/>
      <c r="I927" s="11"/>
      <c r="J927" s="11"/>
      <c r="K927" s="11"/>
    </row>
    <row r="928" spans="6:11" x14ac:dyDescent="0.25">
      <c r="F928" s="11"/>
      <c r="I928" s="11"/>
      <c r="J928" s="11"/>
      <c r="K928" s="11"/>
    </row>
    <row r="929" spans="6:11" x14ac:dyDescent="0.25">
      <c r="F929" s="11"/>
      <c r="I929" s="11"/>
      <c r="J929" s="11"/>
      <c r="K929" s="11"/>
    </row>
    <row r="930" spans="6:11" x14ac:dyDescent="0.25">
      <c r="F930" s="11"/>
      <c r="I930" s="11"/>
      <c r="J930" s="11"/>
      <c r="K930" s="11"/>
    </row>
    <row r="931" spans="6:11" x14ac:dyDescent="0.25">
      <c r="F931" s="11"/>
      <c r="I931" s="11"/>
      <c r="J931" s="11"/>
      <c r="K931" s="11"/>
    </row>
    <row r="932" spans="6:11" x14ac:dyDescent="0.25">
      <c r="F932" s="11"/>
      <c r="I932" s="11"/>
      <c r="J932" s="11"/>
      <c r="K932" s="11"/>
    </row>
    <row r="933" spans="6:11" x14ac:dyDescent="0.25">
      <c r="F933" s="11"/>
      <c r="I933" s="11"/>
      <c r="J933" s="11"/>
      <c r="K933" s="11"/>
    </row>
    <row r="934" spans="6:11" x14ac:dyDescent="0.25">
      <c r="F934" s="11"/>
      <c r="I934" s="11"/>
      <c r="J934" s="11"/>
      <c r="K934" s="11"/>
    </row>
    <row r="935" spans="6:11" x14ac:dyDescent="0.25">
      <c r="F935" s="11"/>
      <c r="I935" s="11"/>
      <c r="J935" s="11"/>
      <c r="K935" s="11"/>
    </row>
    <row r="936" spans="6:11" x14ac:dyDescent="0.25">
      <c r="F936" s="11"/>
      <c r="I936" s="11"/>
      <c r="J936" s="11"/>
      <c r="K936" s="11"/>
    </row>
    <row r="937" spans="6:11" x14ac:dyDescent="0.25">
      <c r="F937" s="11"/>
      <c r="I937" s="11"/>
      <c r="J937" s="11"/>
      <c r="K937" s="11"/>
    </row>
    <row r="938" spans="6:11" x14ac:dyDescent="0.25">
      <c r="F938" s="11"/>
      <c r="I938" s="11"/>
      <c r="J938" s="11"/>
      <c r="K938" s="11"/>
    </row>
    <row r="939" spans="6:11" x14ac:dyDescent="0.25">
      <c r="F939" s="11"/>
      <c r="I939" s="11"/>
      <c r="J939" s="11"/>
      <c r="K939" s="11"/>
    </row>
    <row r="940" spans="6:11" x14ac:dyDescent="0.25">
      <c r="F940" s="11"/>
      <c r="I940" s="11"/>
      <c r="J940" s="11"/>
      <c r="K940" s="11"/>
    </row>
    <row r="941" spans="6:11" x14ac:dyDescent="0.25">
      <c r="F941" s="11"/>
      <c r="I941" s="11"/>
      <c r="J941" s="11"/>
      <c r="K941" s="11"/>
    </row>
    <row r="942" spans="6:11" x14ac:dyDescent="0.25">
      <c r="F942" s="11"/>
      <c r="I942" s="11"/>
      <c r="J942" s="11"/>
      <c r="K942" s="11"/>
    </row>
    <row r="943" spans="6:11" x14ac:dyDescent="0.25">
      <c r="F943" s="11"/>
      <c r="I943" s="11"/>
      <c r="J943" s="11"/>
      <c r="K943" s="11"/>
    </row>
    <row r="944" spans="6:11" x14ac:dyDescent="0.25">
      <c r="F944" s="11"/>
      <c r="I944" s="11"/>
      <c r="J944" s="11"/>
      <c r="K944" s="11"/>
    </row>
    <row r="945" spans="6:11" x14ac:dyDescent="0.25">
      <c r="F945" s="11"/>
      <c r="I945" s="11"/>
      <c r="J945" s="11"/>
      <c r="K945" s="11"/>
    </row>
    <row r="946" spans="6:11" x14ac:dyDescent="0.25">
      <c r="F946" s="11"/>
      <c r="I946" s="11"/>
      <c r="J946" s="11"/>
      <c r="K946" s="11"/>
    </row>
    <row r="947" spans="6:11" x14ac:dyDescent="0.25">
      <c r="F947" s="11"/>
      <c r="I947" s="11"/>
      <c r="J947" s="11"/>
      <c r="K947" s="11"/>
    </row>
    <row r="948" spans="6:11" x14ac:dyDescent="0.25">
      <c r="F948" s="11"/>
      <c r="I948" s="11"/>
      <c r="J948" s="11"/>
      <c r="K948" s="11"/>
    </row>
    <row r="949" spans="6:11" x14ac:dyDescent="0.25">
      <c r="F949" s="11"/>
      <c r="I949" s="11"/>
      <c r="J949" s="11"/>
      <c r="K949" s="11"/>
    </row>
    <row r="950" spans="6:11" x14ac:dyDescent="0.25">
      <c r="F950" s="11"/>
      <c r="I950" s="11"/>
      <c r="J950" s="11"/>
      <c r="K950" s="11"/>
    </row>
    <row r="951" spans="6:11" x14ac:dyDescent="0.25">
      <c r="F951" s="11"/>
      <c r="I951" s="11"/>
      <c r="J951" s="11"/>
      <c r="K951" s="11"/>
    </row>
    <row r="952" spans="6:11" x14ac:dyDescent="0.25">
      <c r="F952" s="11"/>
      <c r="I952" s="11"/>
      <c r="J952" s="11"/>
      <c r="K952" s="11"/>
    </row>
    <row r="953" spans="6:11" x14ac:dyDescent="0.25">
      <c r="F953" s="11"/>
      <c r="I953" s="11"/>
      <c r="J953" s="11"/>
      <c r="K953" s="11"/>
    </row>
    <row r="954" spans="6:11" x14ac:dyDescent="0.25">
      <c r="F954" s="11"/>
      <c r="I954" s="11"/>
      <c r="J954" s="11"/>
      <c r="K954" s="11"/>
    </row>
    <row r="955" spans="6:11" x14ac:dyDescent="0.25">
      <c r="F955" s="11"/>
      <c r="I955" s="11"/>
      <c r="J955" s="11"/>
      <c r="K955" s="11"/>
    </row>
    <row r="956" spans="6:11" x14ac:dyDescent="0.25">
      <c r="F956" s="11"/>
      <c r="I956" s="11"/>
      <c r="J956" s="11"/>
      <c r="K956" s="11"/>
    </row>
    <row r="957" spans="6:11" x14ac:dyDescent="0.25">
      <c r="F957" s="11"/>
      <c r="I957" s="11"/>
      <c r="J957" s="11"/>
      <c r="K957" s="11"/>
    </row>
    <row r="958" spans="6:11" x14ac:dyDescent="0.25">
      <c r="F958" s="11"/>
      <c r="I958" s="11"/>
      <c r="J958" s="11"/>
      <c r="K958" s="11"/>
    </row>
    <row r="959" spans="6:11" x14ac:dyDescent="0.25">
      <c r="F959" s="11"/>
      <c r="I959" s="11"/>
      <c r="J959" s="11"/>
      <c r="K959" s="11"/>
    </row>
    <row r="960" spans="6:11" x14ac:dyDescent="0.25">
      <c r="F960" s="11"/>
      <c r="I960" s="11"/>
      <c r="J960" s="11"/>
      <c r="K960" s="11"/>
    </row>
    <row r="961" spans="6:11" x14ac:dyDescent="0.25">
      <c r="F961" s="11"/>
      <c r="I961" s="11"/>
      <c r="J961" s="11"/>
      <c r="K961" s="11"/>
    </row>
    <row r="962" spans="6:11" x14ac:dyDescent="0.25">
      <c r="F962" s="11"/>
      <c r="I962" s="11"/>
      <c r="J962" s="11"/>
      <c r="K962" s="11"/>
    </row>
    <row r="963" spans="6:11" x14ac:dyDescent="0.25">
      <c r="F963" s="11"/>
      <c r="I963" s="11"/>
      <c r="J963" s="11"/>
      <c r="K963" s="11"/>
    </row>
    <row r="964" spans="6:11" x14ac:dyDescent="0.25">
      <c r="F964" s="11"/>
      <c r="I964" s="11"/>
      <c r="J964" s="11"/>
      <c r="K964" s="11"/>
    </row>
    <row r="965" spans="6:11" x14ac:dyDescent="0.25">
      <c r="F965" s="11"/>
      <c r="I965" s="11"/>
      <c r="J965" s="11"/>
      <c r="K965" s="11"/>
    </row>
    <row r="966" spans="6:11" x14ac:dyDescent="0.25">
      <c r="F966" s="11"/>
      <c r="I966" s="11"/>
      <c r="J966" s="11"/>
      <c r="K966" s="11"/>
    </row>
    <row r="967" spans="6:11" x14ac:dyDescent="0.25">
      <c r="F967" s="11"/>
      <c r="I967" s="11"/>
      <c r="J967" s="11"/>
      <c r="K967" s="11"/>
    </row>
    <row r="968" spans="6:11" x14ac:dyDescent="0.25">
      <c r="F968" s="11"/>
      <c r="I968" s="11"/>
      <c r="J968" s="11"/>
      <c r="K968" s="11"/>
    </row>
    <row r="969" spans="6:11" x14ac:dyDescent="0.25">
      <c r="F969" s="11"/>
      <c r="I969" s="11"/>
      <c r="J969" s="11"/>
      <c r="K969" s="11"/>
    </row>
    <row r="970" spans="6:11" x14ac:dyDescent="0.25">
      <c r="F970" s="11"/>
      <c r="I970" s="11"/>
      <c r="J970" s="11"/>
      <c r="K970" s="11"/>
    </row>
    <row r="971" spans="6:11" x14ac:dyDescent="0.25">
      <c r="F971" s="11"/>
      <c r="I971" s="11"/>
      <c r="J971" s="11"/>
      <c r="K971" s="11"/>
    </row>
    <row r="972" spans="6:11" x14ac:dyDescent="0.25">
      <c r="F972" s="11"/>
      <c r="I972" s="11"/>
      <c r="J972" s="11"/>
      <c r="K972" s="11"/>
    </row>
    <row r="973" spans="6:11" x14ac:dyDescent="0.25">
      <c r="F973" s="11"/>
      <c r="I973" s="11"/>
      <c r="J973" s="11"/>
      <c r="K973" s="11"/>
    </row>
    <row r="974" spans="6:11" x14ac:dyDescent="0.25">
      <c r="F974" s="11"/>
      <c r="I974" s="11"/>
      <c r="J974" s="11"/>
      <c r="K974" s="11"/>
    </row>
    <row r="975" spans="6:11" x14ac:dyDescent="0.25">
      <c r="F975" s="11"/>
      <c r="I975" s="11"/>
      <c r="J975" s="11"/>
      <c r="K975" s="11"/>
    </row>
    <row r="976" spans="6:11" x14ac:dyDescent="0.25">
      <c r="F976" s="11"/>
      <c r="I976" s="11"/>
      <c r="J976" s="11"/>
      <c r="K976" s="11"/>
    </row>
    <row r="977" spans="6:11" x14ac:dyDescent="0.25">
      <c r="F977" s="11"/>
      <c r="I977" s="11"/>
      <c r="J977" s="11"/>
      <c r="K977" s="11"/>
    </row>
    <row r="978" spans="6:11" x14ac:dyDescent="0.25">
      <c r="F978" s="11"/>
      <c r="I978" s="11"/>
      <c r="J978" s="11"/>
      <c r="K978" s="11"/>
    </row>
    <row r="979" spans="6:11" x14ac:dyDescent="0.25">
      <c r="F979" s="11"/>
      <c r="I979" s="11"/>
      <c r="J979" s="11"/>
      <c r="K979" s="11"/>
    </row>
    <row r="980" spans="6:11" x14ac:dyDescent="0.25">
      <c r="F980" s="11"/>
      <c r="I980" s="11"/>
      <c r="J980" s="11"/>
      <c r="K980" s="11"/>
    </row>
    <row r="981" spans="6:11" x14ac:dyDescent="0.25">
      <c r="F981" s="11"/>
      <c r="I981" s="11"/>
      <c r="J981" s="11"/>
      <c r="K981" s="11"/>
    </row>
    <row r="982" spans="6:11" x14ac:dyDescent="0.25">
      <c r="F982" s="11"/>
      <c r="I982" s="11"/>
      <c r="J982" s="11"/>
      <c r="K982" s="11"/>
    </row>
    <row r="983" spans="6:11" x14ac:dyDescent="0.25">
      <c r="F983" s="11"/>
      <c r="I983" s="11"/>
      <c r="J983" s="11"/>
      <c r="K983" s="11"/>
    </row>
    <row r="984" spans="6:11" x14ac:dyDescent="0.25">
      <c r="F984" s="11"/>
      <c r="I984" s="11"/>
      <c r="J984" s="11"/>
      <c r="K984" s="11"/>
    </row>
    <row r="985" spans="6:11" x14ac:dyDescent="0.25">
      <c r="F985" s="11"/>
      <c r="I985" s="11"/>
      <c r="J985" s="11"/>
      <c r="K985" s="11"/>
    </row>
    <row r="986" spans="6:11" x14ac:dyDescent="0.25">
      <c r="F986" s="11"/>
      <c r="I986" s="11"/>
      <c r="J986" s="11"/>
      <c r="K986" s="11"/>
    </row>
    <row r="987" spans="6:11" x14ac:dyDescent="0.25">
      <c r="F987" s="11"/>
      <c r="I987" s="11"/>
      <c r="J987" s="11"/>
      <c r="K987" s="11"/>
    </row>
    <row r="988" spans="6:11" x14ac:dyDescent="0.25">
      <c r="F988" s="11"/>
      <c r="I988" s="11"/>
      <c r="J988" s="11"/>
      <c r="K988" s="11"/>
    </row>
    <row r="989" spans="6:11" x14ac:dyDescent="0.25">
      <c r="F989" s="11"/>
      <c r="I989" s="11"/>
      <c r="J989" s="11"/>
      <c r="K989" s="11"/>
    </row>
    <row r="990" spans="6:11" x14ac:dyDescent="0.25">
      <c r="F990" s="11"/>
      <c r="I990" s="11"/>
      <c r="J990" s="11"/>
      <c r="K990" s="11"/>
    </row>
    <row r="991" spans="6:11" x14ac:dyDescent="0.25">
      <c r="F991" s="11"/>
      <c r="I991" s="11"/>
      <c r="J991" s="11"/>
      <c r="K991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2020-06-16T13:27:47Z</dcterms:modified>
</cp:coreProperties>
</file>