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12015" windowHeight="9465" activeTab="0"/>
  </bookViews>
  <sheets>
    <sheet name="Finanzierungsplan" sheetId="1" r:id="rId1"/>
    <sheet name="All. Finanzierungsplan" sheetId="2" r:id="rId2"/>
    <sheet name="Zeitplan" sheetId="3" r:id="rId3"/>
  </sheets>
  <definedNames/>
  <calcPr fullCalcOnLoad="1"/>
</workbook>
</file>

<file path=xl/sharedStrings.xml><?xml version="1.0" encoding="utf-8"?>
<sst xmlns="http://schemas.openxmlformats.org/spreadsheetml/2006/main" count="94" uniqueCount="81">
  <si>
    <t>Kostenpunkte</t>
  </si>
  <si>
    <t xml:space="preserve">Einheits- kosten in Euro </t>
  </si>
  <si>
    <t xml:space="preserve">Gesamtkosten in Euro </t>
  </si>
  <si>
    <t>Gesamtsumme</t>
  </si>
  <si>
    <t>Anzahl</t>
  </si>
  <si>
    <t>Einheit (z.B. Stunden, Tage, Kilometer)</t>
  </si>
  <si>
    <t>Finanzierung des Landes Südtirol (max. 70 %)</t>
  </si>
  <si>
    <t>Eigenbeitrag (min. 30 %)</t>
  </si>
  <si>
    <t>Geldmittel</t>
  </si>
  <si>
    <t>Nicht monetäre Leistungen</t>
  </si>
  <si>
    <t>Eigenbeitrag und weitere Finanzierungen</t>
  </si>
  <si>
    <t>GESAMTSUMME</t>
  </si>
  <si>
    <t>% der Gesamtsumme</t>
  </si>
  <si>
    <t>Landesfinanzierung</t>
  </si>
  <si>
    <t>2.</t>
  </si>
  <si>
    <t>Monat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</si>
  <si>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</si>
  <si>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</si>
  <si>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</si>
  <si>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</si>
  <si>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</si>
  <si>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</si>
  <si>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</si>
  <si>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</si>
  <si>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</si>
  <si>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</si>
  <si>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</si>
  <si>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 xml:space="preserve">ZEITRAUM DER PROJEKTDURCHFÜHRUNG </t>
  </si>
  <si>
    <t xml:space="preserve">Prozentsatz </t>
  </si>
  <si>
    <t>Investitionskosten (Güter und Dienstleistungen)</t>
  </si>
  <si>
    <t>1.1.1 Ausbildung</t>
  </si>
  <si>
    <t>1.3.1</t>
  </si>
  <si>
    <t>Summe Personal</t>
  </si>
  <si>
    <t>Summe Betriebskosten</t>
  </si>
  <si>
    <t>Summe Ausarbeitung Projekt</t>
  </si>
  <si>
    <t>Summe Öffentlichkeitsarbeit/Bekanntmachung</t>
  </si>
  <si>
    <t>Summe Allgemeine Verwaltungskosten</t>
  </si>
  <si>
    <t>max 70%</t>
  </si>
  <si>
    <t>min 30%</t>
  </si>
  <si>
    <t xml:space="preserve">3. Betriebskosten im Empfängerland </t>
  </si>
  <si>
    <t xml:space="preserve">1.1.3 </t>
  </si>
  <si>
    <t>Ausbildungsmodul</t>
  </si>
  <si>
    <t>1.2.2 Ankauf eines Generators</t>
  </si>
  <si>
    <t xml:space="preserve">1.2.3 </t>
  </si>
  <si>
    <t>Tiefbrunnen</t>
  </si>
  <si>
    <t>Generator</t>
  </si>
  <si>
    <t xml:space="preserve">2.2 </t>
  </si>
  <si>
    <t xml:space="preserve">2.3 </t>
  </si>
  <si>
    <t>2.1 Projektkoordinator</t>
  </si>
  <si>
    <t xml:space="preserve">1.3.2 </t>
  </si>
  <si>
    <t>5. Kosten für die mit der Projektthematik
zusammenhängende Öffentlichkeitsarbeit in
Südtirol (maximal 3%
der zulässigen Kosten)</t>
  </si>
  <si>
    <t>4. Kosten für die Vorbereitung des Projektes (max. 3% der zulässigen Kosten)</t>
  </si>
  <si>
    <t xml:space="preserve">Kit </t>
  </si>
  <si>
    <t>1.1.2 Aufbau der lokalen Kapazitäten</t>
  </si>
  <si>
    <t>Tätigkeit 1.1: Aufbau der lokalen Kapazitäten</t>
  </si>
  <si>
    <t>Tätigkeit 1.2: Bau von Infrastrukturen</t>
  </si>
  <si>
    <t>1.2.1 Bau eines Brunnens</t>
  </si>
  <si>
    <t>Summe Aktivität 1</t>
  </si>
  <si>
    <t>Summe Aktivität 2</t>
  </si>
  <si>
    <t>1.3 Projektaktivität 3</t>
  </si>
  <si>
    <t>Summe Aktivität 3</t>
  </si>
  <si>
    <t xml:space="preserve">4.1 </t>
  </si>
  <si>
    <t>6. Ev. Verwaltungskosten des Projektträgers in Südtirol für die Umsetzung des Projektes (maximal 3% der zulässigen Kosten)</t>
  </si>
  <si>
    <t xml:space="preserve">5.2 </t>
  </si>
  <si>
    <r>
      <t xml:space="preserve">1.1.2 </t>
    </r>
    <r>
      <rPr>
        <i/>
        <sz val="10"/>
        <rFont val="Times New Roman"/>
        <family val="1"/>
      </rPr>
      <t>Informationsmaterial</t>
    </r>
  </si>
  <si>
    <r>
      <t xml:space="preserve">1.1.1 </t>
    </r>
    <r>
      <rPr>
        <i/>
        <sz val="10"/>
        <rFont val="Times New Roman"/>
        <family val="1"/>
      </rPr>
      <t>Ausbildung</t>
    </r>
  </si>
  <si>
    <r>
      <t xml:space="preserve">1.2.1 </t>
    </r>
    <r>
      <rPr>
        <i/>
        <sz val="10"/>
        <rFont val="Times New Roman"/>
        <family val="1"/>
      </rPr>
      <t>Bau von einem Tiefbrunnen</t>
    </r>
  </si>
  <si>
    <r>
      <t xml:space="preserve">1.2.2 </t>
    </r>
    <r>
      <rPr>
        <i/>
        <sz val="10"/>
        <rFont val="Times New Roman"/>
        <family val="1"/>
      </rPr>
      <t>Ankauf eines Generators</t>
    </r>
  </si>
  <si>
    <t xml:space="preserve">2. Kosten für Personal, das spezifische Aufgaben erfüllt, welche direkt mit den Projektaktivitäten in Verbindung gebracht werden können </t>
  </si>
  <si>
    <t>GESAMTKOSTEN</t>
  </si>
  <si>
    <r>
      <t>1.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Kosten der Projektaktivitäten</t>
    </r>
  </si>
  <si>
    <r>
      <t xml:space="preserve">1.1 Projektaktivität 1 - </t>
    </r>
    <r>
      <rPr>
        <b/>
        <i/>
        <sz val="10"/>
        <rFont val="Times New Roman"/>
        <family val="1"/>
      </rPr>
      <t>Aufbau der lokalen Kapazitäten</t>
    </r>
  </si>
  <si>
    <r>
      <t xml:space="preserve">1.2 Projektaktivität 2 - </t>
    </r>
    <r>
      <rPr>
        <b/>
        <i/>
        <sz val="10"/>
        <rFont val="Times New Roman"/>
        <family val="1"/>
      </rPr>
      <t>Bau von Infrastrukturen</t>
    </r>
  </si>
  <si>
    <r>
      <t xml:space="preserve">3.1 </t>
    </r>
    <r>
      <rPr>
        <i/>
        <sz val="10"/>
        <rFont val="Times New Roman"/>
        <family val="1"/>
      </rPr>
      <t>Benzin</t>
    </r>
  </si>
  <si>
    <r>
      <t xml:space="preserve">3.2 </t>
    </r>
    <r>
      <rPr>
        <i/>
        <sz val="10"/>
        <rFont val="Times New Roman"/>
        <family val="1"/>
      </rPr>
      <t>Miete</t>
    </r>
  </si>
  <si>
    <r>
      <t xml:space="preserve">3.3 </t>
    </r>
    <r>
      <rPr>
        <i/>
        <sz val="10"/>
        <rFont val="Times New Roman"/>
        <family val="1"/>
      </rPr>
      <t>Kommunikationskosten usw.</t>
    </r>
  </si>
  <si>
    <r>
      <t xml:space="preserve">5.1 </t>
    </r>
    <r>
      <rPr>
        <i/>
        <sz val="10"/>
        <rFont val="Times New Roman"/>
        <family val="1"/>
      </rPr>
      <t>Fotoausstellung</t>
    </r>
  </si>
  <si>
    <r>
      <t xml:space="preserve">6.1 </t>
    </r>
    <r>
      <rPr>
        <i/>
        <sz val="10"/>
        <rFont val="Times New Roman"/>
        <family val="1"/>
      </rPr>
      <t>Miete Sitz in Südtirol</t>
    </r>
  </si>
  <si>
    <r>
      <t>6.2 K</t>
    </r>
    <r>
      <rPr>
        <i/>
        <sz val="10"/>
        <rFont val="Times New Roman"/>
        <family val="1"/>
      </rPr>
      <t>oordinator/Buchhalter</t>
    </r>
  </si>
  <si>
    <r>
      <t xml:space="preserve">6.3. </t>
    </r>
    <r>
      <rPr>
        <i/>
        <sz val="10"/>
        <rFont val="Times New Roman"/>
        <family val="1"/>
      </rPr>
      <t>Ev. Sponsorplaketten</t>
    </r>
  </si>
  <si>
    <r>
      <t xml:space="preserve">6.4 </t>
    </r>
    <r>
      <rPr>
        <i/>
        <sz val="10"/>
        <rFont val="Times New Roman"/>
        <family val="1"/>
      </rPr>
      <t>usw.</t>
    </r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</si>
</sst>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€&quot;\ #,##0.00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[$€-2]\ #,##0.00_);[Red]\([$€-2]\ #,##0.00\)"/>
    <numFmt numFmtId="177" formatCode="#,##0.00\ _€"/>
    <numFmt numFmtId="178" formatCode="[$-407]dddd\,\ d\.\ mmmm\ yyyy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</numFmts>
  <fonts count="50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i/>
      <sz val="11"/>
      <color indexed="8"/>
      <name val="Times New Roman"/>
      <family val="1"/>
    </font>
    <font>
      <sz val="11"/>
      <name val="Arial"/>
      <family val="0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i/>
      <sz val="10"/>
      <name val="Times New Roman"/>
      <family val="1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0" fillId="0" borderId="0" xfId="0" applyFont="1" applyAlignment="1">
      <alignment/>
    </xf>
    <xf numFmtId="9" fontId="10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2" fillId="0" borderId="10" xfId="0" applyFont="1" applyBorder="1" applyAlignment="1">
      <alignment horizontal="right" vertical="top" wrapText="1"/>
    </xf>
    <xf numFmtId="0" fontId="8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center" vertical="center" wrapText="1"/>
    </xf>
    <xf numFmtId="172" fontId="8" fillId="0" borderId="10" xfId="0" applyNumberFormat="1" applyFont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justify" vertical="center" wrapText="1"/>
    </xf>
    <xf numFmtId="172" fontId="12" fillId="33" borderId="10" xfId="0" applyNumberFormat="1" applyFont="1" applyFill="1" applyBorder="1" applyAlignment="1">
      <alignment horizontal="right" vertical="center" wrapText="1"/>
    </xf>
    <xf numFmtId="0" fontId="8" fillId="34" borderId="10" xfId="0" applyFont="1" applyFill="1" applyBorder="1" applyAlignment="1">
      <alignment horizontal="center" vertical="center" wrapText="1"/>
    </xf>
    <xf numFmtId="172" fontId="8" fillId="34" borderId="10" xfId="0" applyNumberFormat="1" applyFont="1" applyFill="1" applyBorder="1" applyAlignment="1">
      <alignment horizontal="right" vertical="center" wrapText="1"/>
    </xf>
    <xf numFmtId="0" fontId="8" fillId="34" borderId="10" xfId="0" applyFont="1" applyFill="1" applyBorder="1" applyAlignment="1">
      <alignment horizontal="right" vertical="center" wrapText="1"/>
    </xf>
    <xf numFmtId="0" fontId="0" fillId="0" borderId="0" xfId="0" applyFont="1" applyAlignment="1">
      <alignment horizontal="right"/>
    </xf>
    <xf numFmtId="0" fontId="8" fillId="0" borderId="0" xfId="0" applyFont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horizontal="justify" vertical="top" wrapText="1"/>
    </xf>
    <xf numFmtId="172" fontId="8" fillId="0" borderId="0" xfId="0" applyNumberFormat="1" applyFont="1" applyBorder="1" applyAlignment="1">
      <alignment horizontal="justify" vertical="top" wrapText="1"/>
    </xf>
    <xf numFmtId="0" fontId="8" fillId="33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justify" vertical="top" wrapText="1"/>
    </xf>
    <xf numFmtId="172" fontId="12" fillId="33" borderId="10" xfId="0" applyNumberFormat="1" applyFont="1" applyFill="1" applyBorder="1" applyAlignment="1">
      <alignment horizontal="right" vertical="top" wrapText="1"/>
    </xf>
    <xf numFmtId="0" fontId="12" fillId="0" borderId="0" xfId="0" applyFont="1" applyBorder="1" applyAlignment="1">
      <alignment horizontal="justify" vertical="top" wrapText="1"/>
    </xf>
    <xf numFmtId="172" fontId="12" fillId="0" borderId="0" xfId="0" applyNumberFormat="1" applyFont="1" applyBorder="1" applyAlignment="1">
      <alignment horizontal="justify" vertical="top" wrapText="1"/>
    </xf>
    <xf numFmtId="0" fontId="0" fillId="0" borderId="0" xfId="0" applyFont="1" applyAlignment="1">
      <alignment horizontal="center"/>
    </xf>
    <xf numFmtId="177" fontId="0" fillId="0" borderId="0" xfId="0" applyNumberFormat="1" applyFont="1" applyAlignment="1">
      <alignment horizontal="right"/>
    </xf>
    <xf numFmtId="0" fontId="11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 indent="3"/>
    </xf>
    <xf numFmtId="0" fontId="5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31" fillId="0" borderId="10" xfId="0" applyFont="1" applyBorder="1" applyAlignment="1">
      <alignment horizontal="justify" vertical="top" wrapText="1"/>
    </xf>
    <xf numFmtId="0" fontId="12" fillId="34" borderId="10" xfId="0" applyFont="1" applyFill="1" applyBorder="1" applyAlignment="1">
      <alignment vertical="top" wrapText="1"/>
    </xf>
    <xf numFmtId="0" fontId="12" fillId="0" borderId="10" xfId="0" applyFont="1" applyBorder="1" applyAlignment="1">
      <alignment horizontal="justify" vertical="top" wrapText="1"/>
    </xf>
    <xf numFmtId="0" fontId="0" fillId="0" borderId="10" xfId="0" applyFont="1" applyBorder="1" applyAlignment="1">
      <alignment horizontal="center" vertical="center"/>
    </xf>
    <xf numFmtId="0" fontId="12" fillId="33" borderId="10" xfId="0" applyFont="1" applyFill="1" applyBorder="1" applyAlignment="1">
      <alignment horizontal="justify" vertical="top" wrapText="1"/>
    </xf>
    <xf numFmtId="0" fontId="0" fillId="33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left" vertical="center" wrapText="1"/>
    </xf>
    <xf numFmtId="0" fontId="12" fillId="0" borderId="10" xfId="0" applyFont="1" applyFill="1" applyBorder="1" applyAlignment="1">
      <alignment horizontal="justify" vertical="top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72" fontId="0" fillId="0" borderId="10" xfId="0" applyNumberFormat="1" applyFont="1" applyBorder="1" applyAlignment="1">
      <alignment horizontal="center"/>
    </xf>
    <xf numFmtId="9" fontId="0" fillId="0" borderId="10" xfId="5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PageLayoutView="0" workbookViewId="0" topLeftCell="A1">
      <selection activeCell="C6" sqref="C6"/>
    </sheetView>
  </sheetViews>
  <sheetFormatPr defaultColWidth="11.421875" defaultRowHeight="12.75"/>
  <cols>
    <col min="1" max="1" width="39.8515625" style="7" customWidth="1"/>
    <col min="2" max="2" width="7.28125" style="7" customWidth="1"/>
    <col min="3" max="3" width="16.140625" style="28" customWidth="1"/>
    <col min="4" max="4" width="13.28125" style="7" customWidth="1"/>
    <col min="5" max="5" width="14.421875" style="18" customWidth="1"/>
    <col min="6" max="6" width="13.140625" style="18" customWidth="1"/>
    <col min="7" max="7" width="13.57421875" style="18" customWidth="1"/>
    <col min="8" max="8" width="11.421875" style="7" customWidth="1"/>
    <col min="9" max="9" width="13.00390625" style="7" bestFit="1" customWidth="1"/>
    <col min="10" max="16384" width="11.421875" style="7" customWidth="1"/>
  </cols>
  <sheetData>
    <row r="1" spans="1:7" ht="41.25" customHeight="1">
      <c r="A1" s="6" t="s">
        <v>0</v>
      </c>
      <c r="B1" s="6" t="s">
        <v>4</v>
      </c>
      <c r="C1" s="6" t="s">
        <v>5</v>
      </c>
      <c r="D1" s="6" t="s">
        <v>1</v>
      </c>
      <c r="E1" s="6" t="s">
        <v>2</v>
      </c>
      <c r="F1" s="6" t="s">
        <v>6</v>
      </c>
      <c r="G1" s="8" t="s">
        <v>7</v>
      </c>
    </row>
    <row r="2" spans="1:7" ht="57.75" customHeight="1">
      <c r="A2" s="40" t="s">
        <v>70</v>
      </c>
      <c r="B2" s="40"/>
      <c r="C2" s="40"/>
      <c r="D2" s="40"/>
      <c r="E2" s="40"/>
      <c r="F2" s="40"/>
      <c r="G2" s="40"/>
    </row>
    <row r="3" spans="1:7" ht="27">
      <c r="A3" s="41" t="s">
        <v>71</v>
      </c>
      <c r="B3" s="9"/>
      <c r="C3" s="10"/>
      <c r="D3" s="9"/>
      <c r="E3" s="11"/>
      <c r="F3" s="11"/>
      <c r="G3" s="11"/>
    </row>
    <row r="4" spans="1:7" ht="26.25" customHeight="1">
      <c r="A4" s="40" t="s">
        <v>29</v>
      </c>
      <c r="B4" s="40"/>
      <c r="C4" s="40"/>
      <c r="D4" s="40"/>
      <c r="E4" s="40"/>
      <c r="F4" s="40"/>
      <c r="G4" s="40"/>
    </row>
    <row r="5" spans="1:7" ht="48.75" customHeight="1">
      <c r="A5" s="35" t="s">
        <v>65</v>
      </c>
      <c r="B5" s="42">
        <v>2</v>
      </c>
      <c r="C5" s="10" t="s">
        <v>41</v>
      </c>
      <c r="D5" s="11">
        <v>500</v>
      </c>
      <c r="E5" s="11">
        <f>B5*D5</f>
        <v>1000</v>
      </c>
      <c r="F5" s="11">
        <f>E5*70/100</f>
        <v>700</v>
      </c>
      <c r="G5" s="11">
        <f>E5*0.3</f>
        <v>300</v>
      </c>
    </row>
    <row r="6" spans="1:7" ht="35.25" customHeight="1">
      <c r="A6" s="35" t="s">
        <v>64</v>
      </c>
      <c r="B6" s="42">
        <v>100</v>
      </c>
      <c r="C6" s="36" t="s">
        <v>52</v>
      </c>
      <c r="D6" s="11">
        <v>5</v>
      </c>
      <c r="E6" s="11">
        <f>B6*D6</f>
        <v>500</v>
      </c>
      <c r="F6" s="11">
        <f>E6*70/100</f>
        <v>350</v>
      </c>
      <c r="G6" s="11">
        <f>E6*0.3</f>
        <v>150</v>
      </c>
    </row>
    <row r="7" spans="1:7" ht="22.5" customHeight="1">
      <c r="A7" s="35" t="s">
        <v>40</v>
      </c>
      <c r="B7" s="42"/>
      <c r="C7" s="10"/>
      <c r="D7" s="11"/>
      <c r="E7" s="11"/>
      <c r="F7" s="11"/>
      <c r="G7" s="11"/>
    </row>
    <row r="8" spans="1:7" ht="22.5" customHeight="1">
      <c r="A8" s="43" t="s">
        <v>57</v>
      </c>
      <c r="B8" s="44"/>
      <c r="C8" s="12"/>
      <c r="D8" s="13"/>
      <c r="E8" s="14">
        <f>SUM(E5:E7)</f>
        <v>1500</v>
      </c>
      <c r="F8" s="14">
        <f>SUM(F5:F7)</f>
        <v>1050</v>
      </c>
      <c r="G8" s="14">
        <f>SUM(G5:G7)</f>
        <v>450</v>
      </c>
    </row>
    <row r="9" spans="1:7" ht="22.5" customHeight="1">
      <c r="A9" s="41" t="s">
        <v>72</v>
      </c>
      <c r="B9" s="9"/>
      <c r="C9" s="10"/>
      <c r="D9" s="9"/>
      <c r="E9" s="11"/>
      <c r="F9" s="11"/>
      <c r="G9" s="11"/>
    </row>
    <row r="10" spans="1:7" ht="32.25" customHeight="1">
      <c r="A10" s="45" t="s">
        <v>29</v>
      </c>
      <c r="B10" s="46"/>
      <c r="C10" s="15"/>
      <c r="D10" s="16"/>
      <c r="E10" s="16"/>
      <c r="F10" s="16"/>
      <c r="G10" s="16"/>
    </row>
    <row r="11" spans="1:7" ht="22.5" customHeight="1">
      <c r="A11" s="35" t="s">
        <v>66</v>
      </c>
      <c r="B11" s="42">
        <v>1</v>
      </c>
      <c r="C11" s="10" t="s">
        <v>44</v>
      </c>
      <c r="D11" s="11">
        <v>15000</v>
      </c>
      <c r="E11" s="11">
        <f>D11</f>
        <v>15000</v>
      </c>
      <c r="F11" s="11">
        <f>E11*70/100</f>
        <v>10500</v>
      </c>
      <c r="G11" s="11">
        <f>E11*0.3</f>
        <v>4500</v>
      </c>
    </row>
    <row r="12" spans="1:7" ht="22.5" customHeight="1">
      <c r="A12" s="37" t="s">
        <v>67</v>
      </c>
      <c r="B12" s="42">
        <v>1</v>
      </c>
      <c r="C12" s="10" t="s">
        <v>45</v>
      </c>
      <c r="D12" s="11">
        <v>4000</v>
      </c>
      <c r="E12" s="11">
        <f>B12*D12</f>
        <v>4000</v>
      </c>
      <c r="F12" s="11">
        <f>E12*0.6</f>
        <v>2400</v>
      </c>
      <c r="G12" s="11">
        <f>E12*0.4</f>
        <v>1600</v>
      </c>
    </row>
    <row r="13" spans="1:7" ht="22.5" customHeight="1">
      <c r="A13" s="35" t="s">
        <v>43</v>
      </c>
      <c r="B13" s="42"/>
      <c r="C13" s="10"/>
      <c r="D13" s="11"/>
      <c r="E13" s="11"/>
      <c r="F13" s="11"/>
      <c r="G13" s="11"/>
    </row>
    <row r="14" spans="1:7" ht="22.5" customHeight="1">
      <c r="A14" s="43" t="s">
        <v>58</v>
      </c>
      <c r="B14" s="44"/>
      <c r="C14" s="12"/>
      <c r="D14" s="13"/>
      <c r="E14" s="14">
        <f>SUM(E11:E13)</f>
        <v>19000</v>
      </c>
      <c r="F14" s="14">
        <f>SUM(F11:F13)</f>
        <v>12900</v>
      </c>
      <c r="G14" s="14">
        <f>SUM(G11:G13)</f>
        <v>6100</v>
      </c>
    </row>
    <row r="15" spans="1:7" ht="22.5" customHeight="1">
      <c r="A15" s="41" t="s">
        <v>59</v>
      </c>
      <c r="B15" s="9"/>
      <c r="C15" s="10"/>
      <c r="D15" s="9"/>
      <c r="E15" s="11"/>
      <c r="F15" s="11"/>
      <c r="G15" s="11"/>
    </row>
    <row r="16" spans="1:7" ht="29.25" customHeight="1">
      <c r="A16" s="45" t="s">
        <v>29</v>
      </c>
      <c r="B16" s="46"/>
      <c r="C16" s="15"/>
      <c r="D16" s="16"/>
      <c r="E16" s="16"/>
      <c r="F16" s="16"/>
      <c r="G16" s="16"/>
    </row>
    <row r="17" spans="1:7" ht="22.5" customHeight="1">
      <c r="A17" s="47" t="s">
        <v>31</v>
      </c>
      <c r="B17" s="9"/>
      <c r="C17" s="10"/>
      <c r="D17" s="9"/>
      <c r="E17" s="11"/>
      <c r="F17" s="11"/>
      <c r="G17" s="11"/>
    </row>
    <row r="18" spans="1:7" ht="22.5" customHeight="1">
      <c r="A18" s="47" t="s">
        <v>49</v>
      </c>
      <c r="B18" s="9"/>
      <c r="C18" s="10"/>
      <c r="D18" s="9"/>
      <c r="E18" s="11"/>
      <c r="F18" s="11"/>
      <c r="G18" s="11"/>
    </row>
    <row r="19" spans="1:7" ht="22.5" customHeight="1">
      <c r="A19" s="43" t="s">
        <v>60</v>
      </c>
      <c r="B19" s="44"/>
      <c r="C19" s="12"/>
      <c r="D19" s="13"/>
      <c r="E19" s="14">
        <f>SUM(E16:E18)</f>
        <v>0</v>
      </c>
      <c r="F19" s="14">
        <f>SUM(F16:F18)</f>
        <v>0</v>
      </c>
      <c r="G19" s="14">
        <f>SUM(G16:G18)</f>
        <v>0</v>
      </c>
    </row>
    <row r="20" spans="1:7" s="18" customFormat="1" ht="52.5" customHeight="1">
      <c r="A20" s="40" t="s">
        <v>68</v>
      </c>
      <c r="B20" s="46"/>
      <c r="C20" s="17"/>
      <c r="D20" s="16"/>
      <c r="E20" s="16"/>
      <c r="F20" s="16"/>
      <c r="G20" s="16"/>
    </row>
    <row r="21" spans="1:7" ht="12.75">
      <c r="A21" s="47" t="s">
        <v>48</v>
      </c>
      <c r="B21" s="11"/>
      <c r="C21" s="11"/>
      <c r="D21" s="11"/>
      <c r="E21" s="11"/>
      <c r="F21" s="11"/>
      <c r="G21" s="11"/>
    </row>
    <row r="22" spans="1:7" ht="12.75">
      <c r="A22" s="47" t="s">
        <v>46</v>
      </c>
      <c r="B22" s="11"/>
      <c r="C22" s="11"/>
      <c r="D22" s="11"/>
      <c r="E22" s="11"/>
      <c r="F22" s="11"/>
      <c r="G22" s="11"/>
    </row>
    <row r="23" spans="1:7" s="19" customFormat="1" ht="12.75">
      <c r="A23" s="47" t="s">
        <v>47</v>
      </c>
      <c r="B23" s="11"/>
      <c r="C23" s="11"/>
      <c r="D23" s="11"/>
      <c r="E23" s="11"/>
      <c r="F23" s="11"/>
      <c r="G23" s="11"/>
    </row>
    <row r="24" spans="1:7" s="19" customFormat="1" ht="12.75">
      <c r="A24" s="43" t="s">
        <v>32</v>
      </c>
      <c r="B24" s="44"/>
      <c r="C24" s="12"/>
      <c r="D24" s="13"/>
      <c r="E24" s="14">
        <f>SUM(E21:E23)</f>
        <v>0</v>
      </c>
      <c r="F24" s="14">
        <f>SUM(F21:F23)</f>
        <v>0</v>
      </c>
      <c r="G24" s="14">
        <f>SUM(G21:G23)</f>
        <v>0</v>
      </c>
    </row>
    <row r="25" spans="1:7" s="19" customFormat="1" ht="12.75">
      <c r="A25" s="40" t="s">
        <v>39</v>
      </c>
      <c r="B25" s="46"/>
      <c r="C25" s="17"/>
      <c r="D25" s="16"/>
      <c r="E25" s="16"/>
      <c r="F25" s="16"/>
      <c r="G25" s="16"/>
    </row>
    <row r="26" spans="1:7" s="19" customFormat="1" ht="12.75">
      <c r="A26" s="47" t="s">
        <v>73</v>
      </c>
      <c r="B26" s="11"/>
      <c r="C26" s="11"/>
      <c r="D26" s="11"/>
      <c r="E26" s="11"/>
      <c r="F26" s="11"/>
      <c r="G26" s="11"/>
    </row>
    <row r="27" spans="1:7" s="19" customFormat="1" ht="12.75">
      <c r="A27" s="47" t="s">
        <v>74</v>
      </c>
      <c r="B27" s="11"/>
      <c r="C27" s="11"/>
      <c r="D27" s="11"/>
      <c r="E27" s="11"/>
      <c r="F27" s="11"/>
      <c r="G27" s="11"/>
    </row>
    <row r="28" spans="1:7" s="19" customFormat="1" ht="12.75">
      <c r="A28" s="47" t="s">
        <v>75</v>
      </c>
      <c r="B28" s="11"/>
      <c r="C28" s="11"/>
      <c r="D28" s="11"/>
      <c r="E28" s="11"/>
      <c r="F28" s="11"/>
      <c r="G28" s="11"/>
    </row>
    <row r="29" spans="1:7" s="19" customFormat="1" ht="12.75">
      <c r="A29" s="43" t="s">
        <v>33</v>
      </c>
      <c r="B29" s="44"/>
      <c r="C29" s="12"/>
      <c r="D29" s="13"/>
      <c r="E29" s="14">
        <f>SUM(E26:E28)</f>
        <v>0</v>
      </c>
      <c r="F29" s="14">
        <f>SUM(F26:F28)</f>
        <v>0</v>
      </c>
      <c r="G29" s="14">
        <f>SUM(G26:G28)</f>
        <v>0</v>
      </c>
    </row>
    <row r="30" spans="1:7" s="19" customFormat="1" ht="25.5">
      <c r="A30" s="40" t="s">
        <v>51</v>
      </c>
      <c r="B30" s="46"/>
      <c r="C30" s="17"/>
      <c r="D30" s="16"/>
      <c r="E30" s="16"/>
      <c r="F30" s="16"/>
      <c r="G30" s="16"/>
    </row>
    <row r="31" spans="1:7" s="19" customFormat="1" ht="12.75">
      <c r="A31" s="47" t="s">
        <v>61</v>
      </c>
      <c r="B31" s="11"/>
      <c r="C31" s="11"/>
      <c r="D31" s="11"/>
      <c r="E31" s="11"/>
      <c r="F31" s="11"/>
      <c r="G31" s="11"/>
    </row>
    <row r="32" spans="1:7" s="19" customFormat="1" ht="12.75">
      <c r="A32" s="43" t="s">
        <v>34</v>
      </c>
      <c r="B32" s="44"/>
      <c r="C32" s="12"/>
      <c r="D32" s="13"/>
      <c r="E32" s="14">
        <f>SUM(E30:E31)</f>
        <v>0</v>
      </c>
      <c r="F32" s="14">
        <f>SUM(F30:F31)</f>
        <v>0</v>
      </c>
      <c r="G32" s="14">
        <f>SUM(G30:G31)</f>
        <v>0</v>
      </c>
    </row>
    <row r="33" spans="1:7" s="19" customFormat="1" ht="51">
      <c r="A33" s="40" t="s">
        <v>50</v>
      </c>
      <c r="B33" s="46"/>
      <c r="C33" s="17"/>
      <c r="D33" s="16"/>
      <c r="E33" s="16"/>
      <c r="F33" s="16"/>
      <c r="G33" s="16"/>
    </row>
    <row r="34" spans="1:7" s="19" customFormat="1" ht="12.75">
      <c r="A34" s="47" t="s">
        <v>76</v>
      </c>
      <c r="B34" s="11"/>
      <c r="C34" s="11"/>
      <c r="D34" s="11"/>
      <c r="E34" s="11"/>
      <c r="F34" s="11"/>
      <c r="G34" s="11"/>
    </row>
    <row r="35" spans="1:7" s="19" customFormat="1" ht="12.75">
      <c r="A35" s="47" t="s">
        <v>63</v>
      </c>
      <c r="B35" s="11"/>
      <c r="C35" s="11"/>
      <c r="D35" s="11"/>
      <c r="E35" s="11"/>
      <c r="F35" s="11"/>
      <c r="G35" s="11"/>
    </row>
    <row r="36" spans="1:7" s="19" customFormat="1" ht="12.75">
      <c r="A36" s="43" t="s">
        <v>35</v>
      </c>
      <c r="B36" s="44"/>
      <c r="C36" s="12"/>
      <c r="D36" s="13"/>
      <c r="E36" s="14">
        <f>SUM(E33:E34)</f>
        <v>0</v>
      </c>
      <c r="F36" s="14">
        <f>SUM(F33:F34)</f>
        <v>0</v>
      </c>
      <c r="G36" s="14">
        <f>SUM(G33:G34)</f>
        <v>0</v>
      </c>
    </row>
    <row r="37" spans="1:16" ht="45.75" customHeight="1">
      <c r="A37" s="40" t="s">
        <v>62</v>
      </c>
      <c r="B37" s="40"/>
      <c r="C37" s="40"/>
      <c r="D37" s="40"/>
      <c r="E37" s="40"/>
      <c r="F37" s="40"/>
      <c r="G37" s="40"/>
      <c r="H37" s="20"/>
      <c r="I37" s="21"/>
      <c r="J37" s="21"/>
      <c r="K37" s="21"/>
      <c r="L37" s="21"/>
      <c r="M37" s="22"/>
      <c r="N37" s="22"/>
      <c r="O37" s="22"/>
      <c r="P37" s="20"/>
    </row>
    <row r="38" spans="1:16" ht="12.75">
      <c r="A38" s="47" t="s">
        <v>77</v>
      </c>
      <c r="B38" s="41"/>
      <c r="C38" s="41"/>
      <c r="D38" s="41"/>
      <c r="E38" s="41"/>
      <c r="F38" s="41"/>
      <c r="G38" s="41"/>
      <c r="H38" s="20"/>
      <c r="I38" s="21"/>
      <c r="J38" s="21"/>
      <c r="K38" s="21"/>
      <c r="L38" s="21"/>
      <c r="M38" s="22"/>
      <c r="N38" s="22"/>
      <c r="O38" s="22"/>
      <c r="P38" s="20"/>
    </row>
    <row r="39" spans="1:16" ht="12.75">
      <c r="A39" s="47" t="s">
        <v>78</v>
      </c>
      <c r="B39" s="41"/>
      <c r="C39" s="41"/>
      <c r="D39" s="41"/>
      <c r="E39" s="41"/>
      <c r="F39" s="41"/>
      <c r="G39" s="41"/>
      <c r="H39" s="20"/>
      <c r="I39" s="21"/>
      <c r="J39" s="21"/>
      <c r="K39" s="21"/>
      <c r="L39" s="21"/>
      <c r="M39" s="22"/>
      <c r="N39" s="22"/>
      <c r="O39" s="22"/>
      <c r="P39" s="20"/>
    </row>
    <row r="40" spans="1:16" ht="12.75">
      <c r="A40" s="47" t="s">
        <v>79</v>
      </c>
      <c r="B40" s="41"/>
      <c r="C40" s="41"/>
      <c r="D40" s="41"/>
      <c r="E40" s="41"/>
      <c r="F40" s="41"/>
      <c r="G40" s="41"/>
      <c r="H40" s="20"/>
      <c r="I40" s="21"/>
      <c r="J40" s="21"/>
      <c r="K40" s="21"/>
      <c r="L40" s="21"/>
      <c r="M40" s="22"/>
      <c r="N40" s="22"/>
      <c r="O40" s="22"/>
      <c r="P40" s="20"/>
    </row>
    <row r="41" spans="1:16" ht="12.75">
      <c r="A41" s="47" t="s">
        <v>80</v>
      </c>
      <c r="B41" s="41"/>
      <c r="C41" s="41"/>
      <c r="D41" s="41"/>
      <c r="E41" s="41"/>
      <c r="F41" s="41"/>
      <c r="G41" s="41"/>
      <c r="H41" s="20"/>
      <c r="I41" s="21"/>
      <c r="J41" s="21"/>
      <c r="K41" s="21"/>
      <c r="L41" s="21"/>
      <c r="M41" s="22"/>
      <c r="N41" s="22"/>
      <c r="O41" s="22"/>
      <c r="P41" s="20"/>
    </row>
    <row r="42" spans="1:16" ht="12.75">
      <c r="A42" s="43" t="s">
        <v>36</v>
      </c>
      <c r="B42" s="44"/>
      <c r="C42" s="12"/>
      <c r="D42" s="13"/>
      <c r="E42" s="14">
        <f>SUM(E39:E39)</f>
        <v>0</v>
      </c>
      <c r="F42" s="14">
        <f>SUM(F39:F39)</f>
        <v>0</v>
      </c>
      <c r="G42" s="14">
        <f>SUM(G39:G39)</f>
        <v>0</v>
      </c>
      <c r="H42" s="20"/>
      <c r="I42" s="21"/>
      <c r="J42" s="21"/>
      <c r="K42" s="21"/>
      <c r="L42" s="21"/>
      <c r="M42" s="22"/>
      <c r="N42" s="22"/>
      <c r="O42" s="22"/>
      <c r="P42" s="20"/>
    </row>
    <row r="43" spans="1:16" ht="12.75">
      <c r="A43" s="43" t="s">
        <v>69</v>
      </c>
      <c r="B43" s="44"/>
      <c r="C43" s="23"/>
      <c r="D43" s="24"/>
      <c r="E43" s="25">
        <f>E42+E36+E32+E29+E24+E19+E14+E8</f>
        <v>20500</v>
      </c>
      <c r="F43" s="25">
        <f>F42+F36+F32+F29+F24+F19+F14+F8</f>
        <v>13950</v>
      </c>
      <c r="G43" s="25">
        <f>G42+G36+G32+G29+G24+G19+G14+G8</f>
        <v>6550</v>
      </c>
      <c r="H43" s="20"/>
      <c r="I43" s="26"/>
      <c r="J43" s="26"/>
      <c r="K43" s="21"/>
      <c r="L43" s="21"/>
      <c r="M43" s="27"/>
      <c r="N43" s="27"/>
      <c r="O43" s="27"/>
      <c r="P43" s="20"/>
    </row>
    <row r="44" spans="1:7" ht="12.75">
      <c r="A44" s="48" t="s">
        <v>28</v>
      </c>
      <c r="B44" s="49"/>
      <c r="C44" s="50"/>
      <c r="D44" s="49"/>
      <c r="E44" s="51"/>
      <c r="F44" s="52" t="s">
        <v>37</v>
      </c>
      <c r="G44" s="52" t="s">
        <v>38</v>
      </c>
    </row>
    <row r="46" ht="12.75">
      <c r="E46" s="29"/>
    </row>
  </sheetData>
  <sheetProtection/>
  <printOptions/>
  <pageMargins left="0.75" right="0.75" top="1" bottom="1" header="0.4921259845" footer="0.4921259845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A42" sqref="A42"/>
    </sheetView>
  </sheetViews>
  <sheetFormatPr defaultColWidth="30.7109375" defaultRowHeight="12.75"/>
  <cols>
    <col min="1" max="1" width="30.7109375" style="3" customWidth="1"/>
    <col min="2" max="2" width="19.8515625" style="3" customWidth="1"/>
    <col min="3" max="3" width="27.421875" style="3" customWidth="1"/>
    <col min="4" max="4" width="30.7109375" style="3" customWidth="1"/>
    <col min="5" max="5" width="24.28125" style="3" customWidth="1"/>
    <col min="6" max="16384" width="30.7109375" style="3" customWidth="1"/>
  </cols>
  <sheetData>
    <row r="1" spans="1:5" ht="15">
      <c r="A1" s="2"/>
      <c r="B1" s="1" t="s">
        <v>8</v>
      </c>
      <c r="C1" s="1" t="s">
        <v>9</v>
      </c>
      <c r="D1" s="1" t="s">
        <v>3</v>
      </c>
      <c r="E1" s="1" t="s">
        <v>12</v>
      </c>
    </row>
    <row r="2" spans="1:5" ht="26.25" customHeight="1">
      <c r="A2" s="2" t="s">
        <v>13</v>
      </c>
      <c r="B2" s="1"/>
      <c r="C2" s="1"/>
      <c r="D2" s="1"/>
      <c r="E2" s="4"/>
    </row>
    <row r="3" spans="1:5" ht="33.75" customHeight="1">
      <c r="A3" s="2" t="s">
        <v>10</v>
      </c>
      <c r="B3" s="1"/>
      <c r="C3" s="1"/>
      <c r="D3" s="1"/>
      <c r="E3" s="4"/>
    </row>
    <row r="4" spans="1:5" ht="22.5" customHeight="1">
      <c r="A4" s="5" t="s">
        <v>11</v>
      </c>
      <c r="B4" s="1"/>
      <c r="C4" s="1"/>
      <c r="D4" s="1"/>
      <c r="E4" s="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34.00390625" style="0" customWidth="1"/>
  </cols>
  <sheetData>
    <row r="1" spans="1:13" ht="15">
      <c r="A1" s="33"/>
      <c r="B1" s="38" t="s">
        <v>27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19.5" customHeight="1">
      <c r="A2" s="30"/>
      <c r="B2" s="31" t="s">
        <v>26</v>
      </c>
      <c r="C2" s="31" t="s">
        <v>14</v>
      </c>
      <c r="D2" s="31" t="s">
        <v>16</v>
      </c>
      <c r="E2" s="31" t="s">
        <v>17</v>
      </c>
      <c r="F2" s="31" t="s">
        <v>18</v>
      </c>
      <c r="G2" s="31" t="s">
        <v>19</v>
      </c>
      <c r="H2" s="31" t="s">
        <v>20</v>
      </c>
      <c r="I2" s="31" t="s">
        <v>21</v>
      </c>
      <c r="J2" s="31" t="s">
        <v>22</v>
      </c>
      <c r="K2" s="31" t="s">
        <v>23</v>
      </c>
      <c r="L2" s="31" t="s">
        <v>24</v>
      </c>
      <c r="M2" s="31" t="s">
        <v>25</v>
      </c>
    </row>
    <row r="3" spans="1:13" ht="13.5" customHeight="1">
      <c r="A3" s="30"/>
      <c r="B3" s="31" t="s">
        <v>15</v>
      </c>
      <c r="C3" s="31" t="s">
        <v>15</v>
      </c>
      <c r="D3" s="31" t="s">
        <v>15</v>
      </c>
      <c r="E3" s="31" t="s">
        <v>15</v>
      </c>
      <c r="F3" s="31" t="s">
        <v>15</v>
      </c>
      <c r="G3" s="31" t="s">
        <v>15</v>
      </c>
      <c r="H3" s="31" t="s">
        <v>15</v>
      </c>
      <c r="I3" s="31" t="s">
        <v>15</v>
      </c>
      <c r="J3" s="31" t="s">
        <v>15</v>
      </c>
      <c r="K3" s="31" t="s">
        <v>15</v>
      </c>
      <c r="L3" s="31" t="s">
        <v>15</v>
      </c>
      <c r="M3" s="31" t="s">
        <v>15</v>
      </c>
    </row>
    <row r="4" spans="1:13" ht="31.5">
      <c r="A4" s="39" t="s">
        <v>54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3" ht="15.75">
      <c r="A5" s="39" t="s">
        <v>30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ht="31.5">
      <c r="A6" s="39" t="s">
        <v>53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</row>
    <row r="7" spans="1:13" ht="15.75">
      <c r="A7" s="39" t="s">
        <v>55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</row>
    <row r="8" spans="1:13" ht="15">
      <c r="A8" s="2" t="s">
        <v>56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</row>
    <row r="9" spans="1:13" ht="15">
      <c r="A9" s="2" t="s">
        <v>42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</row>
  </sheetData>
  <sheetProtection/>
  <mergeCells count="1">
    <mergeCell ref="B1:M1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prov.bz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Maximilian-Hugo Loesch</dc:creator>
  <cp:keywords/>
  <dc:description/>
  <cp:lastModifiedBy>Bravo, Rosa</cp:lastModifiedBy>
  <cp:lastPrinted>2014-11-27T15:20:59Z</cp:lastPrinted>
  <dcterms:created xsi:type="dcterms:W3CDTF">2012-07-05T09:00:42Z</dcterms:created>
  <dcterms:modified xsi:type="dcterms:W3CDTF">2021-09-08T13:47:13Z</dcterms:modified>
  <cp:category/>
  <cp:version/>
  <cp:contentType/>
  <cp:contentStatus/>
</cp:coreProperties>
</file>